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250\■ラグビー\▼MEDICAL SEVENS\▼MEDICAL SEVENS 2024\13_HP関連\DL資料\"/>
    </mc:Choice>
  </mc:AlternateContent>
  <xr:revisionPtr revIDLastSave="0" documentId="13_ncr:1_{E679301F-0525-4824-B05B-668BAA6273E0}" xr6:coauthVersionLast="47" xr6:coauthVersionMax="47" xr10:uidLastSave="{00000000-0000-0000-0000-000000000000}"/>
  <bookViews>
    <workbookView xWindow="14295" yWindow="0" windowWidth="14610" windowHeight="15585" xr2:uid="{00000000-000D-0000-FFFF-FFFF00000000}"/>
  </bookViews>
  <sheets>
    <sheet name="【記入してください】 学生申請書" sheetId="1" r:id="rId1"/>
    <sheet name="【記入不要】 プログラム用" sheetId="2" r:id="rId2"/>
    <sheet name="【記入不要】 MC用" sheetId="3" r:id="rId3"/>
  </sheets>
  <definedNames>
    <definedName name="_xlnm.Print_Area" localSheetId="0">'【記入してください】 学生申請書'!$A$1:$AC$44</definedName>
    <definedName name="_xlnm.Print_Area" localSheetId="2">'【記入不要】 MC用'!$A$1:$K$41</definedName>
    <definedName name="_xlnm.Print_Area" localSheetId="1">'【記入不要】 プログラム用'!$A$1:$I$40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5" i="2" l="1"/>
  <c r="F5" i="2"/>
  <c r="G5" i="2"/>
  <c r="H5" i="2"/>
  <c r="E6" i="2"/>
  <c r="F6" i="2"/>
  <c r="G6" i="2"/>
  <c r="H6" i="2"/>
  <c r="E7" i="2"/>
  <c r="F7" i="2"/>
  <c r="G7" i="2"/>
  <c r="H7" i="2"/>
  <c r="E8" i="2"/>
  <c r="F8" i="2"/>
  <c r="G8" i="2"/>
  <c r="H8" i="2"/>
  <c r="E9" i="2"/>
  <c r="F9" i="2"/>
  <c r="G9" i="2"/>
  <c r="H9" i="2"/>
  <c r="E10" i="2"/>
  <c r="F10" i="2"/>
  <c r="G10" i="2"/>
  <c r="H10" i="2"/>
  <c r="E11" i="2"/>
  <c r="F11" i="2"/>
  <c r="G11" i="2"/>
  <c r="H11" i="2"/>
  <c r="E12" i="2"/>
  <c r="F12" i="2"/>
  <c r="G12" i="2"/>
  <c r="H12" i="2"/>
  <c r="E13" i="2"/>
  <c r="F13" i="2"/>
  <c r="G13" i="2"/>
  <c r="H13" i="2"/>
  <c r="E14" i="2"/>
  <c r="F14" i="2"/>
  <c r="G14" i="2"/>
  <c r="H14" i="2"/>
  <c r="E15" i="2"/>
  <c r="F15" i="2"/>
  <c r="G15" i="2"/>
  <c r="H15" i="2"/>
  <c r="E16" i="2"/>
  <c r="F16" i="2"/>
  <c r="G16" i="2"/>
  <c r="H16" i="2"/>
  <c r="E17" i="2"/>
  <c r="F17" i="2"/>
  <c r="G17" i="2"/>
  <c r="H17" i="2"/>
  <c r="E18" i="2"/>
  <c r="F18" i="2"/>
  <c r="G18" i="2"/>
  <c r="H18" i="2"/>
  <c r="E19" i="2"/>
  <c r="F19" i="2"/>
  <c r="G19" i="2"/>
  <c r="H19" i="2"/>
  <c r="E20" i="2"/>
  <c r="F20" i="2"/>
  <c r="G20" i="2"/>
  <c r="H20" i="2"/>
  <c r="E21" i="2"/>
  <c r="F21" i="2"/>
  <c r="G21" i="2"/>
  <c r="H21" i="2"/>
  <c r="E22" i="2"/>
  <c r="F22" i="2"/>
  <c r="G22" i="2"/>
  <c r="H22" i="2"/>
  <c r="E23" i="2"/>
  <c r="F23" i="2"/>
  <c r="G23" i="2"/>
  <c r="H23" i="2"/>
  <c r="E24" i="2"/>
  <c r="F24" i="2"/>
  <c r="G24" i="2"/>
  <c r="H24" i="2"/>
  <c r="E25" i="2"/>
  <c r="F25" i="2"/>
  <c r="G25" i="2"/>
  <c r="H25" i="2"/>
  <c r="E26" i="2"/>
  <c r="F26" i="2"/>
  <c r="G26" i="2"/>
  <c r="H26" i="2"/>
  <c r="E27" i="2"/>
  <c r="F27" i="2"/>
  <c r="G27" i="2"/>
  <c r="H27" i="2"/>
  <c r="E28" i="2"/>
  <c r="F28" i="2"/>
  <c r="G28" i="2"/>
  <c r="H28" i="2"/>
  <c r="E29" i="2"/>
  <c r="F29" i="2"/>
  <c r="G29" i="2"/>
  <c r="H29" i="2"/>
  <c r="E30" i="2"/>
  <c r="F30" i="2"/>
  <c r="G30" i="2"/>
  <c r="H30" i="2"/>
  <c r="E31" i="2"/>
  <c r="F31" i="2"/>
  <c r="G31" i="2"/>
  <c r="H31" i="2"/>
  <c r="E32" i="2"/>
  <c r="F32" i="2"/>
  <c r="G32" i="2"/>
  <c r="H32" i="2"/>
  <c r="E33" i="2"/>
  <c r="F33" i="2"/>
  <c r="G33" i="2"/>
  <c r="H33" i="2"/>
  <c r="E34" i="2"/>
  <c r="F34" i="2"/>
  <c r="G34" i="2"/>
  <c r="H34" i="2"/>
  <c r="C5" i="2"/>
  <c r="D5" i="2"/>
  <c r="C6" i="2"/>
  <c r="D6" i="2"/>
  <c r="C7" i="2"/>
  <c r="D7" i="2"/>
  <c r="C8" i="2"/>
  <c r="D8" i="2"/>
  <c r="C9" i="2"/>
  <c r="D9" i="2"/>
  <c r="C10" i="2"/>
  <c r="D10" i="2"/>
  <c r="C11" i="2"/>
  <c r="D11" i="2"/>
  <c r="C12" i="2"/>
  <c r="D12" i="2"/>
  <c r="C13" i="2"/>
  <c r="D13" i="2"/>
  <c r="C14" i="2"/>
  <c r="D14" i="2"/>
  <c r="C15" i="2"/>
  <c r="D15" i="2"/>
  <c r="C16" i="2"/>
  <c r="D16" i="2"/>
  <c r="C17" i="2"/>
  <c r="D17" i="2"/>
  <c r="C18" i="2"/>
  <c r="D18" i="2"/>
  <c r="C19" i="2"/>
  <c r="D19" i="2"/>
  <c r="C20" i="2"/>
  <c r="D20" i="2"/>
  <c r="C21" i="2"/>
  <c r="D21" i="2"/>
  <c r="C22" i="2"/>
  <c r="D22" i="2"/>
  <c r="C23" i="2"/>
  <c r="D23" i="2"/>
  <c r="C24" i="2"/>
  <c r="D24" i="2"/>
  <c r="C25" i="2"/>
  <c r="D25" i="2"/>
  <c r="C26" i="2"/>
  <c r="D26" i="2"/>
  <c r="C27" i="2"/>
  <c r="D27" i="2"/>
  <c r="C28" i="2"/>
  <c r="D28" i="2"/>
  <c r="C29" i="2"/>
  <c r="D29" i="2"/>
  <c r="C30" i="2"/>
  <c r="D30" i="2"/>
  <c r="C31" i="2"/>
  <c r="D31" i="2"/>
  <c r="C32" i="2"/>
  <c r="D32" i="2"/>
  <c r="C33" i="2"/>
  <c r="D33" i="2"/>
  <c r="C34" i="2"/>
  <c r="D34" i="2"/>
  <c r="G6" i="3"/>
  <c r="H6" i="3"/>
  <c r="I6" i="3"/>
  <c r="J6" i="3"/>
  <c r="G7" i="3"/>
  <c r="H7" i="3"/>
  <c r="I7" i="3"/>
  <c r="J7" i="3"/>
  <c r="G8" i="3"/>
  <c r="H8" i="3"/>
  <c r="I8" i="3"/>
  <c r="J8" i="3"/>
  <c r="G9" i="3"/>
  <c r="H9" i="3"/>
  <c r="I9" i="3"/>
  <c r="J9" i="3"/>
  <c r="G10" i="3"/>
  <c r="H10" i="3"/>
  <c r="I10" i="3"/>
  <c r="J10" i="3"/>
  <c r="G11" i="3"/>
  <c r="H11" i="3"/>
  <c r="I11" i="3"/>
  <c r="J11" i="3"/>
  <c r="G12" i="3"/>
  <c r="H12" i="3"/>
  <c r="I12" i="3"/>
  <c r="J12" i="3"/>
  <c r="G13" i="3"/>
  <c r="H13" i="3"/>
  <c r="I13" i="3"/>
  <c r="J13" i="3"/>
  <c r="G14" i="3"/>
  <c r="H14" i="3"/>
  <c r="I14" i="3"/>
  <c r="J14" i="3"/>
  <c r="G15" i="3"/>
  <c r="H15" i="3"/>
  <c r="I15" i="3"/>
  <c r="J15" i="3"/>
  <c r="G16" i="3"/>
  <c r="H16" i="3"/>
  <c r="I16" i="3"/>
  <c r="J16" i="3"/>
  <c r="G17" i="3"/>
  <c r="H17" i="3"/>
  <c r="I17" i="3"/>
  <c r="J17" i="3"/>
  <c r="G18" i="3"/>
  <c r="H18" i="3"/>
  <c r="I18" i="3"/>
  <c r="J18" i="3"/>
  <c r="G19" i="3"/>
  <c r="H19" i="3"/>
  <c r="I19" i="3"/>
  <c r="J19" i="3"/>
  <c r="G20" i="3"/>
  <c r="H20" i="3"/>
  <c r="I20" i="3"/>
  <c r="J20" i="3"/>
  <c r="G21" i="3"/>
  <c r="H21" i="3"/>
  <c r="I21" i="3"/>
  <c r="J21" i="3"/>
  <c r="G22" i="3"/>
  <c r="H22" i="3"/>
  <c r="I22" i="3"/>
  <c r="J22" i="3"/>
  <c r="G23" i="3"/>
  <c r="H23" i="3"/>
  <c r="I23" i="3"/>
  <c r="J23" i="3"/>
  <c r="G24" i="3"/>
  <c r="H24" i="3"/>
  <c r="I24" i="3"/>
  <c r="J24" i="3"/>
  <c r="G25" i="3"/>
  <c r="H25" i="3"/>
  <c r="I25" i="3"/>
  <c r="J25" i="3"/>
  <c r="G26" i="3"/>
  <c r="H26" i="3"/>
  <c r="I26" i="3"/>
  <c r="J26" i="3"/>
  <c r="G27" i="3"/>
  <c r="H27" i="3"/>
  <c r="I27" i="3"/>
  <c r="J27" i="3"/>
  <c r="G28" i="3"/>
  <c r="H28" i="3"/>
  <c r="I28" i="3"/>
  <c r="J28" i="3"/>
  <c r="G29" i="3"/>
  <c r="H29" i="3"/>
  <c r="I29" i="3"/>
  <c r="J29" i="3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E6" i="3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D6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2" i="3"/>
  <c r="C2" i="2"/>
  <c r="B5" i="2"/>
  <c r="X42" i="1"/>
  <c r="W42" i="1"/>
  <c r="V42" i="1"/>
  <c r="U42" i="1"/>
  <c r="U41" i="1"/>
  <c r="U15" i="1"/>
  <c r="V15" i="1"/>
  <c r="W15" i="1"/>
  <c r="X15" i="1"/>
  <c r="U16" i="1"/>
  <c r="V16" i="1"/>
  <c r="W16" i="1"/>
  <c r="X16" i="1"/>
  <c r="U17" i="1"/>
  <c r="V17" i="1"/>
  <c r="W17" i="1"/>
  <c r="X17" i="1"/>
  <c r="U18" i="1"/>
  <c r="V18" i="1"/>
  <c r="W18" i="1"/>
  <c r="X18" i="1"/>
  <c r="U19" i="1"/>
  <c r="V19" i="1"/>
  <c r="W19" i="1"/>
  <c r="X19" i="1"/>
  <c r="U20" i="1"/>
  <c r="V20" i="1"/>
  <c r="W20" i="1"/>
  <c r="X20" i="1"/>
  <c r="U21" i="1"/>
  <c r="V21" i="1"/>
  <c r="W21" i="1"/>
  <c r="X21" i="1"/>
  <c r="U22" i="1"/>
  <c r="V22" i="1"/>
  <c r="W22" i="1"/>
  <c r="X22" i="1"/>
  <c r="U23" i="1"/>
  <c r="V23" i="1"/>
  <c r="W23" i="1"/>
  <c r="X23" i="1"/>
  <c r="U24" i="1"/>
  <c r="V24" i="1"/>
  <c r="W24" i="1"/>
  <c r="X24" i="1"/>
  <c r="U25" i="1"/>
  <c r="V25" i="1"/>
  <c r="W25" i="1"/>
  <c r="X25" i="1"/>
  <c r="U26" i="1"/>
  <c r="V26" i="1"/>
  <c r="W26" i="1"/>
  <c r="X26" i="1"/>
  <c r="U27" i="1"/>
  <c r="V27" i="1"/>
  <c r="W27" i="1"/>
  <c r="X27" i="1"/>
  <c r="U28" i="1"/>
  <c r="V28" i="1"/>
  <c r="W28" i="1"/>
  <c r="X28" i="1"/>
  <c r="U29" i="1"/>
  <c r="V29" i="1"/>
  <c r="W29" i="1"/>
  <c r="X29" i="1"/>
  <c r="U30" i="1"/>
  <c r="V30" i="1"/>
  <c r="W30" i="1"/>
  <c r="X30" i="1"/>
  <c r="U31" i="1"/>
  <c r="V31" i="1"/>
  <c r="W31" i="1"/>
  <c r="X31" i="1"/>
  <c r="U32" i="1"/>
  <c r="V32" i="1"/>
  <c r="W32" i="1"/>
  <c r="X32" i="1"/>
  <c r="U33" i="1"/>
  <c r="V33" i="1"/>
  <c r="W33" i="1"/>
  <c r="X33" i="1"/>
  <c r="U34" i="1"/>
  <c r="V34" i="1"/>
  <c r="W34" i="1"/>
  <c r="X34" i="1"/>
  <c r="U35" i="1"/>
  <c r="V35" i="1"/>
  <c r="W35" i="1"/>
  <c r="X35" i="1"/>
  <c r="U36" i="1"/>
  <c r="V36" i="1"/>
  <c r="W36" i="1"/>
  <c r="X36" i="1"/>
  <c r="U37" i="1"/>
  <c r="V37" i="1"/>
  <c r="W37" i="1"/>
  <c r="X37" i="1"/>
  <c r="U38" i="1"/>
  <c r="V38" i="1"/>
  <c r="W38" i="1"/>
  <c r="X38" i="1"/>
  <c r="U39" i="1"/>
  <c r="V39" i="1"/>
  <c r="W39" i="1"/>
  <c r="X39" i="1"/>
  <c r="U40" i="1"/>
  <c r="V40" i="1"/>
  <c r="W40" i="1"/>
  <c r="X40" i="1"/>
  <c r="V41" i="1"/>
  <c r="W41" i="1"/>
  <c r="X41" i="1"/>
  <c r="X14" i="1"/>
  <c r="W14" i="1"/>
  <c r="V14" i="1"/>
  <c r="U14" i="1"/>
  <c r="X13" i="1"/>
  <c r="W13" i="1"/>
  <c r="V13" i="1"/>
  <c r="U13" i="1"/>
  <c r="S1" i="1"/>
  <c r="J30" i="3" l="1"/>
  <c r="J31" i="3"/>
  <c r="J32" i="3"/>
  <c r="J33" i="3"/>
  <c r="J34" i="3"/>
  <c r="J35" i="3"/>
  <c r="I30" i="3"/>
  <c r="I31" i="3"/>
  <c r="I32" i="3"/>
  <c r="I33" i="3"/>
  <c r="I34" i="3"/>
  <c r="I35" i="3"/>
  <c r="H30" i="3"/>
  <c r="H31" i="3"/>
  <c r="H32" i="3"/>
  <c r="H33" i="3"/>
  <c r="H34" i="3"/>
  <c r="H35" i="3"/>
  <c r="G30" i="3"/>
  <c r="G31" i="3"/>
  <c r="G32" i="3"/>
  <c r="G33" i="3"/>
  <c r="G34" i="3"/>
  <c r="G35" i="3"/>
  <c r="B7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6" i="3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C37" i="2"/>
  <c r="C38" i="2"/>
  <c r="C39" i="2"/>
  <c r="C3" i="3" l="1"/>
  <c r="C38" i="3"/>
  <c r="C40" i="3"/>
  <c r="C39" i="3"/>
  <c r="I1" i="3"/>
  <c r="H1" i="2"/>
</calcChain>
</file>

<file path=xl/sharedStrings.xml><?xml version="1.0" encoding="utf-8"?>
<sst xmlns="http://schemas.openxmlformats.org/spreadsheetml/2006/main" count="113" uniqueCount="74">
  <si>
    <t>携帯電話</t>
    <rPh sb="0" eb="2">
      <t>ケイタイ</t>
    </rPh>
    <rPh sb="2" eb="4">
      <t>デンワ</t>
    </rPh>
    <phoneticPr fontId="1"/>
  </si>
  <si>
    <t>会場への交通手段</t>
    <rPh sb="0" eb="2">
      <t>カイジョウ</t>
    </rPh>
    <rPh sb="4" eb="6">
      <t>コウツウ</t>
    </rPh>
    <rPh sb="6" eb="8">
      <t>シュダン</t>
    </rPh>
    <phoneticPr fontId="1"/>
  </si>
  <si>
    <t>宿泊の有無</t>
    <rPh sb="0" eb="2">
      <t>シュクハク</t>
    </rPh>
    <rPh sb="3" eb="5">
      <t>ウム</t>
    </rPh>
    <phoneticPr fontId="1"/>
  </si>
  <si>
    <t>ご意見ご要望</t>
    <rPh sb="1" eb="3">
      <t>イケン</t>
    </rPh>
    <rPh sb="4" eb="6">
      <t>ヨウボウ</t>
    </rPh>
    <phoneticPr fontId="1"/>
  </si>
  <si>
    <t>代表者2</t>
    <rPh sb="0" eb="3">
      <t>ダイヒョウシャ</t>
    </rPh>
    <phoneticPr fontId="1"/>
  </si>
  <si>
    <t>氏名</t>
    <rPh sb="0" eb="2">
      <t>シメイ</t>
    </rPh>
    <phoneticPr fontId="1"/>
  </si>
  <si>
    <t>背番号</t>
    <rPh sb="0" eb="3">
      <t>セバンゴウ</t>
    </rPh>
    <phoneticPr fontId="1"/>
  </si>
  <si>
    <t>年齢</t>
    <rPh sb="0" eb="2">
      <t>ネンレイ</t>
    </rPh>
    <phoneticPr fontId="1"/>
  </si>
  <si>
    <t>身長</t>
    <rPh sb="0" eb="2">
      <t>シンチョウ</t>
    </rPh>
    <phoneticPr fontId="1"/>
  </si>
  <si>
    <t>体重</t>
    <rPh sb="0" eb="2">
      <t>タイジュウ</t>
    </rPh>
    <phoneticPr fontId="1"/>
  </si>
  <si>
    <t>学年</t>
    <rPh sb="0" eb="2">
      <t>ガクネン</t>
    </rPh>
    <phoneticPr fontId="1"/>
  </si>
  <si>
    <t>部　　長</t>
    <rPh sb="0" eb="1">
      <t>ブ</t>
    </rPh>
    <rPh sb="3" eb="4">
      <t>チョウ</t>
    </rPh>
    <phoneticPr fontId="1"/>
  </si>
  <si>
    <t>監　　督</t>
    <rPh sb="0" eb="1">
      <t>ラン</t>
    </rPh>
    <rPh sb="3" eb="4">
      <t>ヨシ</t>
    </rPh>
    <phoneticPr fontId="1"/>
  </si>
  <si>
    <t>主　　務</t>
    <rPh sb="0" eb="1">
      <t>シュ</t>
    </rPh>
    <rPh sb="3" eb="4">
      <t>ツトム</t>
    </rPh>
    <phoneticPr fontId="1"/>
  </si>
  <si>
    <t>FW/BK</t>
    <phoneticPr fontId="1"/>
  </si>
  <si>
    <t>e-mail</t>
    <phoneticPr fontId="1"/>
  </si>
  <si>
    <t>代表者1</t>
    <rPh sb="0" eb="3">
      <t>ダイヒョウシャ</t>
    </rPh>
    <phoneticPr fontId="1"/>
  </si>
  <si>
    <t>住　　所</t>
    <rPh sb="0" eb="1">
      <t>ジュウ</t>
    </rPh>
    <rPh sb="3" eb="4">
      <t>ショ</t>
    </rPh>
    <phoneticPr fontId="1"/>
  </si>
  <si>
    <t>フリガナ</t>
    <phoneticPr fontId="1"/>
  </si>
  <si>
    <t>（フリガナ）</t>
    <phoneticPr fontId="1"/>
  </si>
  <si>
    <t>FW</t>
    <phoneticPr fontId="1"/>
  </si>
  <si>
    <t>090-0000-0000</t>
    <phoneticPr fontId="1"/>
  </si>
  <si>
    <t>No.</t>
    <phoneticPr fontId="1"/>
  </si>
  <si>
    <t>例</t>
    <rPh sb="0" eb="1">
      <t>レイ</t>
    </rPh>
    <phoneticPr fontId="1"/>
  </si>
  <si>
    <t>　</t>
    <phoneticPr fontId="1"/>
  </si>
  <si>
    <t>[チーム紹介]</t>
    <phoneticPr fontId="1"/>
  </si>
  <si>
    <t>　</t>
    <phoneticPr fontId="1"/>
  </si>
  <si>
    <t>フリガナ</t>
    <phoneticPr fontId="1"/>
  </si>
  <si>
    <t>FW/BK</t>
    <phoneticPr fontId="1"/>
  </si>
  <si>
    <t>氏　　名</t>
    <rPh sb="0" eb="1">
      <t>ウジ</t>
    </rPh>
    <rPh sb="3" eb="4">
      <t>メイ</t>
    </rPh>
    <phoneticPr fontId="1"/>
  </si>
  <si>
    <t>チーム名
(学校名・学部名）</t>
    <rPh sb="3" eb="4">
      <t>メイ</t>
    </rPh>
    <rPh sb="6" eb="8">
      <t>ガッコウ</t>
    </rPh>
    <rPh sb="8" eb="9">
      <t>メイ</t>
    </rPh>
    <rPh sb="10" eb="12">
      <t>ガクブ</t>
    </rPh>
    <rPh sb="12" eb="13">
      <t>メイ</t>
    </rPh>
    <phoneticPr fontId="1"/>
  </si>
  <si>
    <t>主　　将</t>
    <rPh sb="0" eb="1">
      <t>オモ</t>
    </rPh>
    <rPh sb="3" eb="4">
      <t>ショウ</t>
    </rPh>
    <phoneticPr fontId="1"/>
  </si>
  <si>
    <t>チーム名</t>
    <rPh sb="3" eb="4">
      <t>メイ</t>
    </rPh>
    <phoneticPr fontId="1"/>
  </si>
  <si>
    <t>1st</t>
    <phoneticPr fontId="1"/>
  </si>
  <si>
    <t>2nd</t>
    <phoneticPr fontId="1"/>
  </si>
  <si>
    <t>チーム紹介
（大会プログラムに掲載）</t>
    <rPh sb="3" eb="5">
      <t>ショウカイ</t>
    </rPh>
    <phoneticPr fontId="1"/>
  </si>
  <si>
    <t>※追加選手は申請の都度、対象選手がわかるように「赤字」にて加筆してください。</t>
    <rPh sb="12" eb="14">
      <t>タイショウ</t>
    </rPh>
    <phoneticPr fontId="1"/>
  </si>
  <si>
    <t>・e-mail欄への記入をお願い申し上げます。</t>
    <rPh sb="7" eb="8">
      <t>ラン</t>
    </rPh>
    <rPh sb="10" eb="12">
      <t>キニュウ</t>
    </rPh>
    <rPh sb="14" eb="15">
      <t>ネガ</t>
    </rPh>
    <rPh sb="16" eb="17">
      <t>モウ</t>
    </rPh>
    <rPh sb="18" eb="19">
      <t>ア</t>
    </rPh>
    <phoneticPr fontId="1"/>
  </si>
  <si>
    <t>・ご記入頂いた内容は、上記目的以外には使用いたしません。</t>
    <rPh sb="2" eb="4">
      <t>キニュウ</t>
    </rPh>
    <rPh sb="4" eb="5">
      <t>イタダ</t>
    </rPh>
    <rPh sb="7" eb="9">
      <t>ナイヨウ</t>
    </rPh>
    <rPh sb="11" eb="13">
      <t>ジョウキ</t>
    </rPh>
    <rPh sb="13" eb="15">
      <t>モクテキ</t>
    </rPh>
    <rPh sb="15" eb="17">
      <t>イガイ</t>
    </rPh>
    <rPh sb="19" eb="21">
      <t>シヨウ</t>
    </rPh>
    <phoneticPr fontId="1"/>
  </si>
  <si>
    <t>№3</t>
    <phoneticPr fontId="1"/>
  </si>
  <si>
    <t>e-mail（ご記入ください）</t>
    <rPh sb="8" eb="10">
      <t>キニュウ</t>
    </rPh>
    <phoneticPr fontId="1"/>
  </si>
  <si>
    <t>aaa.bbb@ccc.eee.ne.jp</t>
    <phoneticPr fontId="1"/>
  </si>
  <si>
    <t>医歯薬大学</t>
    <rPh sb="0" eb="3">
      <t>イシヤク</t>
    </rPh>
    <rPh sb="3" eb="5">
      <t>ダイガク</t>
    </rPh>
    <phoneticPr fontId="1"/>
  </si>
  <si>
    <t>歯学部</t>
    <rPh sb="0" eb="3">
      <t>シガクブ</t>
    </rPh>
    <phoneticPr fontId="1"/>
  </si>
  <si>
    <t>大学名(合同チームの場合はご記入ください）</t>
    <rPh sb="0" eb="3">
      <t>ダイガクメイ</t>
    </rPh>
    <rPh sb="4" eb="6">
      <t>ゴウドウ</t>
    </rPh>
    <rPh sb="10" eb="12">
      <t>バアイ</t>
    </rPh>
    <rPh sb="14" eb="16">
      <t>キニュウ</t>
    </rPh>
    <phoneticPr fontId="1"/>
  </si>
  <si>
    <t>№2</t>
    <phoneticPr fontId="1"/>
  </si>
  <si>
    <t>　・大会当日、試合ごとに、14名までの選手登録を行うことができます。（当日に登録用紙に記入）</t>
    <rPh sb="7" eb="9">
      <t>シアイ</t>
    </rPh>
    <rPh sb="15" eb="16">
      <t>メイ</t>
    </rPh>
    <rPh sb="19" eb="21">
      <t>センシュ</t>
    </rPh>
    <rPh sb="21" eb="23">
      <t>トウロク</t>
    </rPh>
    <rPh sb="24" eb="25">
      <t>オコナ</t>
    </rPh>
    <phoneticPr fontId="1"/>
  </si>
  <si>
    <t>・申請書②へ記入した内容が反映されますので、本シートへは氏名の記入は不要です。他必要項目にご記入願います。</t>
    <rPh sb="1" eb="4">
      <t>シンセイショ</t>
    </rPh>
    <rPh sb="6" eb="8">
      <t>キニュウ</t>
    </rPh>
    <rPh sb="10" eb="12">
      <t>ナイヨウ</t>
    </rPh>
    <rPh sb="13" eb="15">
      <t>ハンエイ</t>
    </rPh>
    <rPh sb="22" eb="23">
      <t>ホン</t>
    </rPh>
    <rPh sb="28" eb="30">
      <t>シメイ</t>
    </rPh>
    <rPh sb="31" eb="33">
      <t>キニュウ</t>
    </rPh>
    <rPh sb="34" eb="36">
      <t>フヨウ</t>
    </rPh>
    <rPh sb="39" eb="40">
      <t>ホカ</t>
    </rPh>
    <rPh sb="40" eb="44">
      <t>ヒツヨウコウモク</t>
    </rPh>
    <rPh sb="46" eb="48">
      <t>キニュウ</t>
    </rPh>
    <rPh sb="48" eb="49">
      <t>ネガ</t>
    </rPh>
    <phoneticPr fontId="1"/>
  </si>
  <si>
    <t>　・開会式からのご参加をお願いいたします。</t>
    <rPh sb="2" eb="4">
      <t>カイカイ</t>
    </rPh>
    <rPh sb="4" eb="5">
      <t>シキ</t>
    </rPh>
    <rPh sb="9" eb="11">
      <t>サンカ</t>
    </rPh>
    <rPh sb="13" eb="14">
      <t>ネガ</t>
    </rPh>
    <phoneticPr fontId="1"/>
  </si>
  <si>
    <t>　　また大会の初戦が9時00分～となる場合がございますので、間に合わない、人数が揃わないチームは参加をご遠慮ください。</t>
    <phoneticPr fontId="1"/>
  </si>
  <si>
    <t>　・最低10名以上で必ず出場可能選手を登録して下さい。複数チームに登録はできません。</t>
    <rPh sb="2" eb="4">
      <t>サイテイ</t>
    </rPh>
    <rPh sb="6" eb="7">
      <t>メイ</t>
    </rPh>
    <rPh sb="7" eb="9">
      <t>イジョウ</t>
    </rPh>
    <rPh sb="10" eb="11">
      <t>カナラ</t>
    </rPh>
    <rPh sb="12" eb="14">
      <t>シュツジョウ</t>
    </rPh>
    <rPh sb="14" eb="16">
      <t>カノウ</t>
    </rPh>
    <rPh sb="16" eb="18">
      <t>センシュ</t>
    </rPh>
    <rPh sb="19" eb="21">
      <t>トウロク</t>
    </rPh>
    <rPh sb="23" eb="24">
      <t>クダ</t>
    </rPh>
    <phoneticPr fontId="1"/>
  </si>
  <si>
    <t>　・必ず全ての項目へのご記入をお願いいたします。</t>
    <rPh sb="2" eb="3">
      <t>カナラ</t>
    </rPh>
    <rPh sb="4" eb="5">
      <t>スベ</t>
    </rPh>
    <rPh sb="7" eb="9">
      <t>コウモク</t>
    </rPh>
    <rPh sb="12" eb="14">
      <t>キニュウ</t>
    </rPh>
    <rPh sb="16" eb="17">
      <t>ネガ</t>
    </rPh>
    <phoneticPr fontId="1"/>
  </si>
  <si>
    <t>学部（ご記入ください）</t>
    <rPh sb="0" eb="2">
      <t>ガクブ</t>
    </rPh>
    <phoneticPr fontId="1"/>
  </si>
  <si>
    <t xml:space="preserve">  ※合同チームでの参加の場合、チーム名は選手が所属する大学名を想起させ、かつ品位ある名前での申請をお願いいたします。</t>
    <phoneticPr fontId="1"/>
  </si>
  <si>
    <t xml:space="preserve">      申請の際はチーム名＋（所属大学①、②…）と記載願います。</t>
    <phoneticPr fontId="1"/>
  </si>
  <si>
    <t>・下記情報を元に、大会スポンサーからのご案内、アンケートフォームURLなどをお送りさせて頂く場合があります。ご協力をお願いいたします。</t>
    <rPh sb="1" eb="3">
      <t>カキ</t>
    </rPh>
    <rPh sb="3" eb="5">
      <t>ジョウホウ</t>
    </rPh>
    <rPh sb="6" eb="7">
      <t>モト</t>
    </rPh>
    <rPh sb="9" eb="11">
      <t>タイカイ</t>
    </rPh>
    <rPh sb="20" eb="22">
      <t>アンナイ</t>
    </rPh>
    <rPh sb="39" eb="40">
      <t>オク</t>
    </rPh>
    <rPh sb="44" eb="45">
      <t>イタダ</t>
    </rPh>
    <rPh sb="46" eb="48">
      <t>バアイ</t>
    </rPh>
    <rPh sb="55" eb="57">
      <t>キョウリョク</t>
    </rPh>
    <rPh sb="59" eb="60">
      <t>ネガ</t>
    </rPh>
    <phoneticPr fontId="1"/>
  </si>
  <si>
    <t>　・登録選手は全員事前のメディカルチェックを行って下さい。</t>
    <rPh sb="2" eb="4">
      <t>トウロク</t>
    </rPh>
    <rPh sb="4" eb="6">
      <t>センシュ</t>
    </rPh>
    <rPh sb="7" eb="9">
      <t>ゼンイン</t>
    </rPh>
    <rPh sb="9" eb="11">
      <t>ジゼン</t>
    </rPh>
    <rPh sb="22" eb="23">
      <t>オコナ</t>
    </rPh>
    <rPh sb="25" eb="26">
      <t>クダ</t>
    </rPh>
    <phoneticPr fontId="1"/>
  </si>
  <si>
    <r>
      <t xml:space="preserve">安全対策担当
</t>
    </r>
    <r>
      <rPr>
        <sz val="8"/>
        <rFont val="Meiryo UI"/>
        <family val="3"/>
        <charset val="128"/>
      </rPr>
      <t xml:space="preserve">（メディカルサポーター）
*チーム代表者①②とは
</t>
    </r>
    <r>
      <rPr>
        <b/>
        <sz val="8"/>
        <rFont val="Meiryo UI"/>
        <family val="3"/>
        <charset val="128"/>
      </rPr>
      <t>異なる方</t>
    </r>
    <rPh sb="0" eb="2">
      <t>アンゼン</t>
    </rPh>
    <rPh sb="2" eb="4">
      <t>タイサク</t>
    </rPh>
    <rPh sb="4" eb="6">
      <t>タントウ</t>
    </rPh>
    <rPh sb="24" eb="27">
      <t>ダイヒョウシャ</t>
    </rPh>
    <rPh sb="32" eb="33">
      <t>コト</t>
    </rPh>
    <rPh sb="35" eb="36">
      <t>カタ</t>
    </rPh>
    <phoneticPr fontId="1"/>
  </si>
  <si>
    <r>
      <t xml:space="preserve">エチケットリーダー
</t>
    </r>
    <r>
      <rPr>
        <sz val="8"/>
        <rFont val="Meiryo UI"/>
        <family val="3"/>
        <charset val="128"/>
      </rPr>
      <t>＊チーム代表者①②、
とは</t>
    </r>
    <r>
      <rPr>
        <b/>
        <sz val="8"/>
        <rFont val="Meiryo UI"/>
        <family val="3"/>
        <charset val="128"/>
      </rPr>
      <t>異なる方</t>
    </r>
    <rPh sb="14" eb="17">
      <t>ダイヒョウシャ</t>
    </rPh>
    <rPh sb="23" eb="24">
      <t>コト</t>
    </rPh>
    <rPh sb="26" eb="27">
      <t>カタ</t>
    </rPh>
    <phoneticPr fontId="1"/>
  </si>
  <si>
    <t>※全ての項目にご記入後、電子メールにて大会事務局へ送信願います。　　送信先：　medical7s@cicinc.co.jp</t>
    <rPh sb="1" eb="2">
      <t>スベ</t>
    </rPh>
    <rPh sb="4" eb="6">
      <t>コウモク</t>
    </rPh>
    <rPh sb="8" eb="11">
      <t>キニュウゴ</t>
    </rPh>
    <rPh sb="12" eb="14">
      <t>デンシ</t>
    </rPh>
    <rPh sb="19" eb="21">
      <t>タイカイ</t>
    </rPh>
    <rPh sb="21" eb="24">
      <t>ジムキョク</t>
    </rPh>
    <rPh sb="25" eb="28">
      <t>ソウシンネガ</t>
    </rPh>
    <rPh sb="34" eb="37">
      <t>ソウシンサキ</t>
    </rPh>
    <phoneticPr fontId="1"/>
  </si>
  <si>
    <t>ユニフォームの色</t>
    <rPh sb="7" eb="8">
      <t>イロ</t>
    </rPh>
    <phoneticPr fontId="1"/>
  </si>
  <si>
    <t>・大学名、学部名、メールアドレスをご記入ください。</t>
    <rPh sb="1" eb="4">
      <t>ダイガクメイ</t>
    </rPh>
    <rPh sb="5" eb="8">
      <t>ガクブメイ</t>
    </rPh>
    <rPh sb="18" eb="20">
      <t>キニュウ</t>
    </rPh>
    <phoneticPr fontId="1"/>
  </si>
  <si>
    <r>
      <rPr>
        <sz val="10"/>
        <color rgb="FFFF0000"/>
        <rFont val="Meiryo UI"/>
        <family val="3"/>
        <charset val="128"/>
      </rPr>
      <t>【必須】</t>
    </r>
    <r>
      <rPr>
        <sz val="10"/>
        <rFont val="Meiryo UI"/>
        <family val="3"/>
        <charset val="128"/>
      </rPr>
      <t>決済方法アンケート</t>
    </r>
    <rPh sb="1" eb="3">
      <t>ヒッス</t>
    </rPh>
    <rPh sb="4" eb="8">
      <t>ケッサイホウホウ</t>
    </rPh>
    <phoneticPr fontId="1"/>
  </si>
  <si>
    <t>医歯薬</t>
    <rPh sb="0" eb="3">
      <t>イシヤク</t>
    </rPh>
    <phoneticPr fontId="1"/>
  </si>
  <si>
    <t>太郎</t>
    <rPh sb="0" eb="2">
      <t>タロウ</t>
    </rPh>
    <phoneticPr fontId="1"/>
  </si>
  <si>
    <t>イシヤク</t>
    <phoneticPr fontId="1"/>
  </si>
  <si>
    <t>タロウ</t>
    <phoneticPr fontId="1"/>
  </si>
  <si>
    <r>
      <rPr>
        <b/>
        <sz val="10"/>
        <color rgb="FFFF0000"/>
        <rFont val="Meiryo UI"/>
        <family val="3"/>
        <charset val="128"/>
      </rPr>
      <t>記入日</t>
    </r>
    <r>
      <rPr>
        <b/>
        <sz val="10"/>
        <rFont val="Meiryo UI"/>
        <family val="3"/>
        <charset val="128"/>
      </rPr>
      <t>：　2024年　　　　　月　　　　　日</t>
    </r>
    <rPh sb="0" eb="3">
      <t>キニュウビ</t>
    </rPh>
    <rPh sb="9" eb="10">
      <t>ネン</t>
    </rPh>
    <rPh sb="15" eb="16">
      <t>ガツ</t>
    </rPh>
    <rPh sb="21" eb="22">
      <t>ニチ</t>
    </rPh>
    <phoneticPr fontId="1"/>
  </si>
  <si>
    <t>メディカルシステムネットワークカップ メディカルセブンズ2024 【学生】参加申請書①</t>
    <rPh sb="34" eb="36">
      <t>ガクセイ</t>
    </rPh>
    <rPh sb="37" eb="39">
      <t>サンカ</t>
    </rPh>
    <rPh sb="39" eb="42">
      <t>シンセイショ</t>
    </rPh>
    <phoneticPr fontId="1"/>
  </si>
  <si>
    <t>メディカルシステムネットワークカップ メディカルセブンズ2024 【学生】参加申請書②　【選手リスト】</t>
    <phoneticPr fontId="1"/>
  </si>
  <si>
    <t>メディカルシステムネットワークカップ メディカルセブンズ2024 【学生】参加申請書③　【e-mailリスト】</t>
    <phoneticPr fontId="1"/>
  </si>
  <si>
    <t>　・追加選手に関しては登録はできますが、4月20日の代表者会議以降の申請の場合、大会プログラムには掲載されません。</t>
    <phoneticPr fontId="1"/>
  </si>
  <si>
    <t>新規参加</t>
    <rPh sb="0" eb="4">
      <t>シンキサンカ</t>
    </rPh>
    <phoneticPr fontId="1"/>
  </si>
  <si>
    <t>・新規参加の方、昨年よりメールアドレスをご変更された方は「新規参加」欄にチェックを入れてください。</t>
    <rPh sb="1" eb="3">
      <t>シンキ</t>
    </rPh>
    <rPh sb="3" eb="5">
      <t>サンカ</t>
    </rPh>
    <rPh sb="6" eb="7">
      <t>カタ</t>
    </rPh>
    <rPh sb="8" eb="10">
      <t>サクネン</t>
    </rPh>
    <rPh sb="21" eb="23">
      <t>ヘンコウ</t>
    </rPh>
    <rPh sb="26" eb="27">
      <t>カタ</t>
    </rPh>
    <rPh sb="29" eb="31">
      <t>シンキ</t>
    </rPh>
    <rPh sb="31" eb="33">
      <t>サンカ</t>
    </rPh>
    <rPh sb="34" eb="35">
      <t>ラン</t>
    </rPh>
    <rPh sb="41" eb="42">
      <t>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</si>
</sst>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Meiryo UI"/>
      <family val="3"/>
      <charset val="128"/>
    </font>
    <font>
      <sz val="11"/>
      <name val="Meiryo UI"/>
      <family val="3"/>
      <charset val="128"/>
    </font>
    <font>
      <b/>
      <sz val="10"/>
      <name val="Meiryo UI"/>
      <family val="3"/>
      <charset val="128"/>
    </font>
    <font>
      <b/>
      <sz val="14"/>
      <name val="Meiryo UI"/>
      <family val="3"/>
      <charset val="128"/>
    </font>
    <font>
      <sz val="8"/>
      <name val="Meiryo UI"/>
      <family val="3"/>
      <charset val="128"/>
    </font>
    <font>
      <sz val="14"/>
      <name val="Meiryo UI"/>
      <family val="3"/>
      <charset val="128"/>
    </font>
    <font>
      <sz val="12"/>
      <name val="Meiryo UI"/>
      <family val="3"/>
      <charset val="128"/>
    </font>
    <font>
      <u/>
      <sz val="11"/>
      <color theme="10"/>
      <name val="ＭＳ Ｐゴシック"/>
      <family val="3"/>
      <charset val="128"/>
    </font>
    <font>
      <b/>
      <sz val="12"/>
      <color theme="1"/>
      <name val="Meiryo UI"/>
      <family val="3"/>
      <charset val="128"/>
    </font>
    <font>
      <b/>
      <sz val="12"/>
      <name val="Meiryo UI"/>
      <family val="3"/>
      <charset val="128"/>
    </font>
    <font>
      <b/>
      <sz val="12"/>
      <color rgb="FFFF0000"/>
      <name val="Meiryo UI"/>
      <family val="3"/>
      <charset val="128"/>
    </font>
    <font>
      <sz val="10"/>
      <color rgb="FFFF0000"/>
      <name val="Meiryo UI"/>
      <family val="3"/>
      <charset val="128"/>
    </font>
    <font>
      <sz val="11"/>
      <color rgb="FFFF0000"/>
      <name val="Meiryo UI"/>
      <family val="3"/>
      <charset val="128"/>
    </font>
    <font>
      <b/>
      <sz val="10"/>
      <color rgb="FFFF0000"/>
      <name val="Meiryo UI"/>
      <family val="3"/>
      <charset val="128"/>
    </font>
    <font>
      <sz val="14"/>
      <color theme="0"/>
      <name val="Meiryo UI"/>
      <family val="3"/>
      <charset val="128"/>
    </font>
    <font>
      <sz val="11"/>
      <color theme="0"/>
      <name val="Meiryo UI"/>
      <family val="3"/>
      <charset val="128"/>
    </font>
    <font>
      <b/>
      <sz val="11"/>
      <color rgb="FFFF0000"/>
      <name val="Meiryo UI"/>
      <family val="3"/>
      <charset val="128"/>
    </font>
    <font>
      <b/>
      <sz val="8"/>
      <name val="Meiryo UI"/>
      <family val="3"/>
      <charset val="128"/>
    </font>
    <font>
      <sz val="9"/>
      <color rgb="FF000000"/>
      <name val="Meiryo UI"/>
      <family val="3"/>
      <charset val="128"/>
    </font>
    <font>
      <u/>
      <sz val="11"/>
      <color theme="10"/>
      <name val="Meiryo UI"/>
      <family val="3"/>
      <charset val="128"/>
    </font>
    <font>
      <sz val="10"/>
      <name val="Wingdings"/>
      <charset val="2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6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174">
    <xf numFmtId="0" fontId="0" fillId="0" borderId="0" xfId="0"/>
    <xf numFmtId="0" fontId="2" fillId="3" borderId="0" xfId="0" applyFont="1" applyFill="1" applyAlignment="1">
      <alignment vertical="center" shrinkToFit="1"/>
    </xf>
    <xf numFmtId="0" fontId="2" fillId="0" borderId="0" xfId="0" applyFont="1" applyAlignment="1">
      <alignment vertical="center" shrinkToFit="1"/>
    </xf>
    <xf numFmtId="0" fontId="5" fillId="3" borderId="0" xfId="0" applyFont="1" applyFill="1" applyAlignment="1">
      <alignment vertical="center"/>
    </xf>
    <xf numFmtId="0" fontId="2" fillId="3" borderId="0" xfId="0" applyFont="1" applyFill="1" applyAlignment="1">
      <alignment vertical="center"/>
    </xf>
    <xf numFmtId="49" fontId="2" fillId="2" borderId="19" xfId="0" applyNumberFormat="1" applyFont="1" applyFill="1" applyBorder="1" applyAlignment="1">
      <alignment horizontal="center" vertical="center" shrinkToFit="1"/>
    </xf>
    <xf numFmtId="49" fontId="2" fillId="0" borderId="4" xfId="0" applyNumberFormat="1" applyFont="1" applyBorder="1" applyAlignment="1">
      <alignment horizontal="left" vertical="center"/>
    </xf>
    <xf numFmtId="0" fontId="2" fillId="3" borderId="0" xfId="0" applyFont="1" applyFill="1" applyAlignment="1">
      <alignment horizontal="left" vertical="center"/>
    </xf>
    <xf numFmtId="49" fontId="2" fillId="2" borderId="7" xfId="0" applyNumberFormat="1" applyFont="1" applyFill="1" applyBorder="1" applyAlignment="1">
      <alignment horizontal="center" vertical="center" shrinkToFit="1"/>
    </xf>
    <xf numFmtId="49" fontId="2" fillId="0" borderId="5" xfId="0" applyNumberFormat="1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49" fontId="2" fillId="0" borderId="2" xfId="0" applyNumberFormat="1" applyFont="1" applyBorder="1" applyAlignment="1">
      <alignment horizontal="left" vertical="center"/>
    </xf>
    <xf numFmtId="49" fontId="2" fillId="2" borderId="8" xfId="0" applyNumberFormat="1" applyFont="1" applyFill="1" applyBorder="1" applyAlignment="1">
      <alignment horizontal="center" vertical="center" shrinkToFit="1"/>
    </xf>
    <xf numFmtId="49" fontId="2" fillId="0" borderId="6" xfId="0" applyNumberFormat="1" applyFont="1" applyBorder="1" applyAlignment="1">
      <alignment horizontal="left" vertical="center"/>
    </xf>
    <xf numFmtId="49" fontId="2" fillId="0" borderId="5" xfId="0" applyNumberFormat="1" applyFont="1" applyBorder="1" applyAlignment="1">
      <alignment vertical="center" shrinkToFit="1"/>
    </xf>
    <xf numFmtId="49" fontId="2" fillId="2" borderId="1" xfId="0" applyNumberFormat="1" applyFont="1" applyFill="1" applyBorder="1" applyAlignment="1">
      <alignment horizontal="center" vertical="center" shrinkToFit="1"/>
    </xf>
    <xf numFmtId="49" fontId="2" fillId="0" borderId="2" xfId="0" applyNumberFormat="1" applyFont="1" applyBorder="1" applyAlignment="1">
      <alignment vertical="center" shrinkToFit="1"/>
    </xf>
    <xf numFmtId="49" fontId="2" fillId="0" borderId="9" xfId="0" applyNumberFormat="1" applyFont="1" applyBorder="1" applyAlignment="1">
      <alignment horizontal="left" vertical="center"/>
    </xf>
    <xf numFmtId="49" fontId="2" fillId="0" borderId="10" xfId="0" applyNumberFormat="1" applyFont="1" applyBorder="1" applyAlignment="1">
      <alignment horizontal="left" vertical="center"/>
    </xf>
    <xf numFmtId="49" fontId="2" fillId="4" borderId="0" xfId="0" applyNumberFormat="1" applyFont="1" applyFill="1" applyAlignment="1">
      <alignment vertical="center"/>
    </xf>
    <xf numFmtId="49" fontId="2" fillId="4" borderId="0" xfId="0" applyNumberFormat="1" applyFont="1" applyFill="1" applyAlignment="1">
      <alignment vertical="center" shrinkToFit="1"/>
    </xf>
    <xf numFmtId="0" fontId="2" fillId="3" borderId="0" xfId="0" applyFont="1" applyFill="1" applyAlignment="1">
      <alignment horizontal="left" vertical="center" wrapText="1"/>
    </xf>
    <xf numFmtId="0" fontId="2" fillId="3" borderId="0" xfId="0" applyFont="1" applyFill="1" applyAlignment="1">
      <alignment horizontal="center" vertical="center" shrinkToFit="1"/>
    </xf>
    <xf numFmtId="0" fontId="2" fillId="0" borderId="13" xfId="0" applyFont="1" applyBorder="1" applyAlignment="1">
      <alignment horizontal="center" vertical="center" shrinkToFit="1"/>
    </xf>
    <xf numFmtId="0" fontId="2" fillId="4" borderId="0" xfId="0" applyFont="1" applyFill="1" applyAlignment="1">
      <alignment vertical="center" shrinkToFit="1"/>
    </xf>
    <xf numFmtId="0" fontId="6" fillId="0" borderId="0" xfId="0" applyFont="1" applyAlignment="1">
      <alignment horizontal="right" vertical="center"/>
    </xf>
    <xf numFmtId="0" fontId="7" fillId="3" borderId="0" xfId="0" applyFont="1" applyFill="1" applyAlignment="1">
      <alignment vertical="center"/>
    </xf>
    <xf numFmtId="49" fontId="8" fillId="3" borderId="0" xfId="0" applyNumberFormat="1" applyFont="1" applyFill="1" applyAlignment="1">
      <alignment horizontal="left" vertical="center"/>
    </xf>
    <xf numFmtId="0" fontId="4" fillId="3" borderId="0" xfId="0" applyFont="1" applyFill="1" applyAlignment="1">
      <alignment horizontal="right" vertical="center" shrinkToFit="1"/>
    </xf>
    <xf numFmtId="0" fontId="8" fillId="3" borderId="0" xfId="0" applyFont="1" applyFill="1" applyAlignment="1">
      <alignment horizontal="center" vertical="center" shrinkToFit="1"/>
    </xf>
    <xf numFmtId="14" fontId="8" fillId="0" borderId="0" xfId="0" applyNumberFormat="1" applyFont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8" fillId="3" borderId="3" xfId="0" applyFont="1" applyFill="1" applyBorder="1" applyAlignment="1">
      <alignment horizontal="center" vertical="center" shrinkToFit="1"/>
    </xf>
    <xf numFmtId="0" fontId="8" fillId="3" borderId="12" xfId="0" applyFont="1" applyFill="1" applyBorder="1" applyAlignment="1">
      <alignment horizontal="center" vertical="center" shrinkToFit="1"/>
    </xf>
    <xf numFmtId="0" fontId="8" fillId="4" borderId="0" xfId="0" applyFont="1" applyFill="1" applyAlignment="1">
      <alignment vertical="center" shrinkToFit="1"/>
    </xf>
    <xf numFmtId="0" fontId="2" fillId="4" borderId="0" xfId="0" applyFont="1" applyFill="1" applyAlignment="1">
      <alignment horizontal="center" vertical="center" wrapText="1"/>
    </xf>
    <xf numFmtId="0" fontId="2" fillId="4" borderId="0" xfId="0" applyFont="1" applyFill="1" applyAlignment="1">
      <alignment horizontal="center" vertical="center"/>
    </xf>
    <xf numFmtId="0" fontId="8" fillId="3" borderId="13" xfId="0" applyFont="1" applyFill="1" applyBorder="1" applyAlignment="1">
      <alignment horizontal="center" vertical="center" shrinkToFit="1"/>
    </xf>
    <xf numFmtId="0" fontId="8" fillId="3" borderId="18" xfId="0" applyFont="1" applyFill="1" applyBorder="1" applyAlignment="1">
      <alignment horizontal="center" vertical="center" shrinkToFit="1"/>
    </xf>
    <xf numFmtId="0" fontId="2" fillId="0" borderId="0" xfId="0" applyFont="1" applyAlignment="1">
      <alignment vertical="center"/>
    </xf>
    <xf numFmtId="49" fontId="8" fillId="0" borderId="0" xfId="0" applyNumberFormat="1" applyFont="1" applyAlignment="1">
      <alignment vertical="center" shrinkToFit="1"/>
    </xf>
    <xf numFmtId="0" fontId="7" fillId="3" borderId="0" xfId="0" applyFont="1" applyFill="1" applyAlignment="1">
      <alignment vertical="center" shrinkToFit="1"/>
    </xf>
    <xf numFmtId="0" fontId="7" fillId="3" borderId="0" xfId="0" applyFont="1" applyFill="1" applyAlignment="1">
      <alignment horizontal="left" vertical="center"/>
    </xf>
    <xf numFmtId="49" fontId="2" fillId="0" borderId="12" xfId="0" applyNumberFormat="1" applyFont="1" applyBorder="1" applyAlignment="1">
      <alignment horizontal="left" vertical="center"/>
    </xf>
    <xf numFmtId="0" fontId="2" fillId="2" borderId="31" xfId="0" applyFont="1" applyFill="1" applyBorder="1" applyAlignment="1">
      <alignment horizontal="center" vertical="center" shrinkToFit="1"/>
    </xf>
    <xf numFmtId="0" fontId="2" fillId="2" borderId="32" xfId="0" applyFont="1" applyFill="1" applyBorder="1" applyAlignment="1">
      <alignment horizontal="center" vertical="center" shrinkToFit="1"/>
    </xf>
    <xf numFmtId="0" fontId="2" fillId="2" borderId="33" xfId="0" applyFont="1" applyFill="1" applyBorder="1" applyAlignment="1">
      <alignment horizontal="center" vertical="center" shrinkToFit="1"/>
    </xf>
    <xf numFmtId="0" fontId="6" fillId="2" borderId="33" xfId="0" applyFont="1" applyFill="1" applyBorder="1" applyAlignment="1">
      <alignment horizontal="center" vertical="center" shrinkToFit="1"/>
    </xf>
    <xf numFmtId="0" fontId="10" fillId="3" borderId="0" xfId="0" applyFont="1" applyFill="1" applyAlignment="1">
      <alignment vertical="center"/>
    </xf>
    <xf numFmtId="0" fontId="12" fillId="4" borderId="0" xfId="0" applyFont="1" applyFill="1" applyAlignment="1">
      <alignment vertical="center"/>
    </xf>
    <xf numFmtId="0" fontId="2" fillId="0" borderId="36" xfId="0" applyFont="1" applyBorder="1" applyAlignment="1">
      <alignment horizontal="center" vertical="center" shrinkToFit="1"/>
    </xf>
    <xf numFmtId="0" fontId="8" fillId="3" borderId="23" xfId="0" applyFont="1" applyFill="1" applyBorder="1" applyAlignment="1">
      <alignment horizontal="center" vertical="center" shrinkToFit="1"/>
    </xf>
    <xf numFmtId="0" fontId="8" fillId="3" borderId="37" xfId="0" applyFont="1" applyFill="1" applyBorder="1" applyAlignment="1">
      <alignment horizontal="center" vertical="center" shrinkToFit="1"/>
    </xf>
    <xf numFmtId="0" fontId="8" fillId="6" borderId="14" xfId="0" applyFont="1" applyFill="1" applyBorder="1" applyAlignment="1">
      <alignment horizontal="center" vertical="center" shrinkToFit="1"/>
    </xf>
    <xf numFmtId="0" fontId="8" fillId="6" borderId="15" xfId="0" applyFont="1" applyFill="1" applyBorder="1" applyAlignment="1">
      <alignment horizontal="center" vertical="center" shrinkToFit="1"/>
    </xf>
    <xf numFmtId="0" fontId="8" fillId="6" borderId="16" xfId="0" applyFont="1" applyFill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17" xfId="0" applyFont="1" applyBorder="1" applyAlignment="1">
      <alignment horizontal="center" vertical="center" shrinkToFit="1"/>
    </xf>
    <xf numFmtId="0" fontId="2" fillId="0" borderId="0" xfId="0" applyFont="1"/>
    <xf numFmtId="0" fontId="10" fillId="4" borderId="0" xfId="0" applyFont="1" applyFill="1" applyAlignment="1">
      <alignment vertical="center"/>
    </xf>
    <xf numFmtId="0" fontId="14" fillId="4" borderId="0" xfId="0" applyFont="1" applyFill="1" applyAlignment="1">
      <alignment vertical="center"/>
    </xf>
    <xf numFmtId="0" fontId="3" fillId="4" borderId="0" xfId="0" applyFont="1" applyFill="1" applyAlignment="1">
      <alignment vertical="center"/>
    </xf>
    <xf numFmtId="0" fontId="11" fillId="3" borderId="0" xfId="0" applyFont="1" applyFill="1" applyAlignment="1">
      <alignment horizontal="right" vertical="center" shrinkToFit="1"/>
    </xf>
    <xf numFmtId="0" fontId="8" fillId="5" borderId="38" xfId="0" applyFont="1" applyFill="1" applyBorder="1" applyAlignment="1">
      <alignment horizontal="center" vertical="center" shrinkToFit="1"/>
    </xf>
    <xf numFmtId="0" fontId="8" fillId="5" borderId="39" xfId="0" applyFont="1" applyFill="1" applyBorder="1" applyAlignment="1">
      <alignment horizontal="center" vertical="center" shrinkToFit="1"/>
    </xf>
    <xf numFmtId="0" fontId="3" fillId="5" borderId="39" xfId="0" applyFont="1" applyFill="1" applyBorder="1" applyAlignment="1">
      <alignment horizontal="center" vertical="center" shrinkToFit="1"/>
    </xf>
    <xf numFmtId="0" fontId="9" fillId="5" borderId="40" xfId="1" applyFill="1" applyBorder="1" applyAlignment="1">
      <alignment horizontal="center" vertical="center" shrinkToFit="1"/>
    </xf>
    <xf numFmtId="0" fontId="8" fillId="3" borderId="41" xfId="0" applyFont="1" applyFill="1" applyBorder="1" applyAlignment="1">
      <alignment horizontal="center" vertical="center" shrinkToFit="1"/>
    </xf>
    <xf numFmtId="0" fontId="8" fillId="0" borderId="26" xfId="0" applyFont="1" applyBorder="1" applyAlignment="1">
      <alignment horizontal="center" vertical="center" shrinkToFit="1"/>
    </xf>
    <xf numFmtId="0" fontId="8" fillId="0" borderId="33" xfId="0" applyFont="1" applyBorder="1" applyAlignment="1">
      <alignment horizontal="center" vertical="center" shrinkToFit="1"/>
    </xf>
    <xf numFmtId="0" fontId="12" fillId="0" borderId="34" xfId="0" applyFont="1" applyBorder="1" applyAlignment="1">
      <alignment horizontal="center" vertical="center"/>
    </xf>
    <xf numFmtId="0" fontId="15" fillId="0" borderId="33" xfId="0" applyFont="1" applyBorder="1" applyAlignment="1">
      <alignment horizontal="center" vertical="center" shrinkToFit="1"/>
    </xf>
    <xf numFmtId="0" fontId="2" fillId="2" borderId="44" xfId="0" applyFont="1" applyFill="1" applyBorder="1" applyAlignment="1">
      <alignment horizontal="center" vertical="center" shrinkToFit="1"/>
    </xf>
    <xf numFmtId="0" fontId="2" fillId="0" borderId="28" xfId="0" applyFont="1" applyBorder="1" applyAlignment="1">
      <alignment horizontal="center" vertical="center" shrinkToFit="1"/>
    </xf>
    <xf numFmtId="49" fontId="2" fillId="0" borderId="28" xfId="0" applyNumberFormat="1" applyFont="1" applyBorder="1" applyAlignment="1">
      <alignment vertical="center" shrinkToFit="1"/>
    </xf>
    <xf numFmtId="0" fontId="2" fillId="0" borderId="28" xfId="0" applyFont="1" applyBorder="1" applyAlignment="1">
      <alignment vertical="center" shrinkToFit="1"/>
    </xf>
    <xf numFmtId="0" fontId="12" fillId="0" borderId="0" xfId="0" applyFont="1" applyAlignment="1">
      <alignment horizontal="center" vertical="center"/>
    </xf>
    <xf numFmtId="0" fontId="9" fillId="0" borderId="0" xfId="1" applyFill="1" applyBorder="1" applyAlignment="1">
      <alignment horizontal="center" vertical="center" shrinkToFit="1"/>
    </xf>
    <xf numFmtId="0" fontId="2" fillId="4" borderId="0" xfId="0" applyFont="1" applyFill="1" applyAlignment="1">
      <alignment vertical="center"/>
    </xf>
    <xf numFmtId="0" fontId="16" fillId="4" borderId="0" xfId="0" applyFont="1" applyFill="1" applyAlignment="1">
      <alignment horizontal="right" vertical="center"/>
    </xf>
    <xf numFmtId="0" fontId="2" fillId="4" borderId="0" xfId="0" applyFont="1" applyFill="1"/>
    <xf numFmtId="0" fontId="4" fillId="3" borderId="0" xfId="0" applyFont="1" applyFill="1" applyAlignment="1">
      <alignment horizontal="right" vertical="center"/>
    </xf>
    <xf numFmtId="0" fontId="18" fillId="4" borderId="0" xfId="0" applyFont="1" applyFill="1" applyAlignment="1">
      <alignment vertical="center"/>
    </xf>
    <xf numFmtId="0" fontId="3" fillId="3" borderId="0" xfId="0" applyFont="1" applyFill="1" applyAlignment="1">
      <alignment vertical="center"/>
    </xf>
    <xf numFmtId="49" fontId="2" fillId="2" borderId="47" xfId="0" applyNumberFormat="1" applyFont="1" applyFill="1" applyBorder="1" applyAlignment="1">
      <alignment horizontal="center" vertical="center" shrinkToFit="1"/>
    </xf>
    <xf numFmtId="49" fontId="2" fillId="0" borderId="10" xfId="0" applyNumberFormat="1" applyFont="1" applyBorder="1" applyAlignment="1">
      <alignment vertical="center" shrinkToFit="1"/>
    </xf>
    <xf numFmtId="0" fontId="2" fillId="0" borderId="49" xfId="0" applyFont="1" applyBorder="1" applyAlignment="1">
      <alignment vertical="center" shrinkToFit="1"/>
    </xf>
    <xf numFmtId="49" fontId="2" fillId="0" borderId="18" xfId="0" applyNumberFormat="1" applyFont="1" applyBorder="1" applyAlignment="1">
      <alignment horizontal="left" vertical="center"/>
    </xf>
    <xf numFmtId="0" fontId="2" fillId="4" borderId="0" xfId="0" applyFont="1" applyFill="1" applyAlignment="1">
      <alignment horizontal="center" vertical="center" shrinkToFit="1"/>
    </xf>
    <xf numFmtId="0" fontId="17" fillId="4" borderId="0" xfId="0" applyFont="1" applyFill="1" applyAlignment="1">
      <alignment horizontal="center"/>
    </xf>
    <xf numFmtId="0" fontId="4" fillId="4" borderId="0" xfId="0" applyFont="1" applyFill="1" applyAlignment="1">
      <alignment horizontal="center" vertical="center" shrinkToFit="1"/>
    </xf>
    <xf numFmtId="0" fontId="8" fillId="4" borderId="0" xfId="0" applyFont="1" applyFill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11" fillId="3" borderId="0" xfId="0" applyFont="1" applyFill="1" applyAlignment="1">
      <alignment horizontal="center" vertical="center" shrinkToFit="1"/>
    </xf>
    <xf numFmtId="0" fontId="2" fillId="0" borderId="35" xfId="0" applyFont="1" applyBorder="1" applyAlignment="1">
      <alignment horizontal="center" vertical="center" shrinkToFit="1"/>
    </xf>
    <xf numFmtId="49" fontId="2" fillId="0" borderId="35" xfId="0" applyNumberFormat="1" applyFont="1" applyBorder="1" applyAlignment="1">
      <alignment horizontal="center" vertical="center" shrinkToFit="1"/>
    </xf>
    <xf numFmtId="49" fontId="2" fillId="0" borderId="45" xfId="0" applyNumberFormat="1" applyFont="1" applyBorder="1" applyAlignment="1">
      <alignment horizontal="center" vertical="center" shrinkToFit="1"/>
    </xf>
    <xf numFmtId="49" fontId="2" fillId="0" borderId="46" xfId="0" applyNumberFormat="1" applyFont="1" applyBorder="1" applyAlignment="1">
      <alignment horizontal="center" vertical="center" shrinkToFit="1"/>
    </xf>
    <xf numFmtId="0" fontId="2" fillId="0" borderId="51" xfId="0" applyFont="1" applyBorder="1" applyAlignment="1">
      <alignment horizontal="center" vertical="center" shrinkToFit="1"/>
    </xf>
    <xf numFmtId="0" fontId="2" fillId="0" borderId="52" xfId="0" applyFont="1" applyBorder="1" applyAlignment="1">
      <alignment horizontal="center" vertical="center" shrinkToFit="1"/>
    </xf>
    <xf numFmtId="0" fontId="2" fillId="0" borderId="53" xfId="0" applyFont="1" applyBorder="1" applyAlignment="1">
      <alignment horizontal="center" vertical="center" shrinkToFit="1"/>
    </xf>
    <xf numFmtId="0" fontId="2" fillId="0" borderId="54" xfId="0" applyFont="1" applyBorder="1" applyAlignment="1">
      <alignment horizontal="center" vertical="center" shrinkToFit="1"/>
    </xf>
    <xf numFmtId="0" fontId="12" fillId="4" borderId="0" xfId="0" applyFont="1" applyFill="1" applyAlignment="1">
      <alignment horizontal="left" vertical="center"/>
    </xf>
    <xf numFmtId="0" fontId="2" fillId="0" borderId="42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8" fillId="5" borderId="50" xfId="0" applyFont="1" applyFill="1" applyBorder="1" applyAlignment="1">
      <alignment horizontal="center" vertical="center" shrinkToFit="1"/>
    </xf>
    <xf numFmtId="0" fontId="8" fillId="5" borderId="59" xfId="0" applyFont="1" applyFill="1" applyBorder="1" applyAlignment="1">
      <alignment horizontal="center" vertical="center" shrinkToFit="1"/>
    </xf>
    <xf numFmtId="0" fontId="2" fillId="7" borderId="55" xfId="0" applyFont="1" applyFill="1" applyBorder="1" applyAlignment="1">
      <alignment horizontal="center" vertical="center"/>
    </xf>
    <xf numFmtId="0" fontId="2" fillId="7" borderId="56" xfId="0" applyFont="1" applyFill="1" applyBorder="1" applyAlignment="1">
      <alignment horizontal="center" vertical="center"/>
    </xf>
    <xf numFmtId="0" fontId="2" fillId="7" borderId="52" xfId="0" applyFont="1" applyFill="1" applyBorder="1" applyAlignment="1">
      <alignment horizontal="center" vertical="center"/>
    </xf>
    <xf numFmtId="0" fontId="2" fillId="7" borderId="57" xfId="0" applyFont="1" applyFill="1" applyBorder="1" applyAlignment="1">
      <alignment horizontal="center" vertical="center"/>
    </xf>
    <xf numFmtId="0" fontId="2" fillId="7" borderId="54" xfId="0" applyFont="1" applyFill="1" applyBorder="1" applyAlignment="1">
      <alignment horizontal="center" vertical="center"/>
    </xf>
    <xf numFmtId="0" fontId="2" fillId="7" borderId="58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 shrinkToFit="1"/>
    </xf>
    <xf numFmtId="0" fontId="8" fillId="3" borderId="1" xfId="0" applyFont="1" applyFill="1" applyBorder="1" applyAlignment="1">
      <alignment horizontal="center" vertical="center" shrinkToFit="1"/>
    </xf>
    <xf numFmtId="0" fontId="8" fillId="3" borderId="17" xfId="0" applyFont="1" applyFill="1" applyBorder="1" applyAlignment="1">
      <alignment horizontal="center" vertical="center" shrinkToFit="1"/>
    </xf>
    <xf numFmtId="49" fontId="8" fillId="4" borderId="0" xfId="0" applyNumberFormat="1" applyFont="1" applyFill="1" applyAlignment="1">
      <alignment horizontal="left" vertical="center"/>
    </xf>
    <xf numFmtId="49" fontId="8" fillId="4" borderId="0" xfId="0" applyNumberFormat="1" applyFont="1" applyFill="1" applyAlignment="1">
      <alignment vertical="center" shrinkToFit="1"/>
    </xf>
    <xf numFmtId="49" fontId="8" fillId="4" borderId="0" xfId="0" applyNumberFormat="1" applyFont="1" applyFill="1" applyAlignment="1">
      <alignment horizontal="left" vertical="center" shrinkToFit="1"/>
    </xf>
    <xf numFmtId="49" fontId="21" fillId="0" borderId="2" xfId="1" applyNumberFormat="1" applyFont="1" applyBorder="1" applyAlignment="1">
      <alignment vertical="center" shrinkToFit="1"/>
    </xf>
    <xf numFmtId="0" fontId="2" fillId="0" borderId="23" xfId="0" applyFont="1" applyBorder="1" applyAlignment="1">
      <alignment horizontal="center" vertical="center" shrinkToFit="1"/>
    </xf>
    <xf numFmtId="0" fontId="2" fillId="0" borderId="30" xfId="0" applyFont="1" applyBorder="1" applyAlignment="1">
      <alignment horizontal="center" vertical="center" shrinkToFit="1"/>
    </xf>
    <xf numFmtId="0" fontId="2" fillId="0" borderId="64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65" xfId="0" applyFont="1" applyBorder="1" applyAlignment="1">
      <alignment horizontal="center" vertical="center" shrinkToFit="1"/>
    </xf>
    <xf numFmtId="0" fontId="2" fillId="5" borderId="38" xfId="0" applyFont="1" applyFill="1" applyBorder="1" applyAlignment="1">
      <alignment horizontal="center" vertical="center" shrinkToFit="1"/>
    </xf>
    <xf numFmtId="0" fontId="2" fillId="5" borderId="66" xfId="0" applyFont="1" applyFill="1" applyBorder="1" applyAlignment="1">
      <alignment horizontal="center" vertical="center" shrinkToFit="1"/>
    </xf>
    <xf numFmtId="0" fontId="2" fillId="5" borderId="50" xfId="0" applyFont="1" applyFill="1" applyBorder="1" applyAlignment="1">
      <alignment horizontal="center" vertical="center" shrinkToFit="1"/>
    </xf>
    <xf numFmtId="0" fontId="2" fillId="5" borderId="39" xfId="0" applyFont="1" applyFill="1" applyBorder="1" applyAlignment="1">
      <alignment horizontal="center" vertical="center" shrinkToFit="1"/>
    </xf>
    <xf numFmtId="49" fontId="2" fillId="5" borderId="40" xfId="0" applyNumberFormat="1" applyFont="1" applyFill="1" applyBorder="1" applyAlignment="1">
      <alignment horizontal="center" vertical="center" shrinkToFit="1"/>
    </xf>
    <xf numFmtId="0" fontId="8" fillId="3" borderId="62" xfId="0" applyFont="1" applyFill="1" applyBorder="1" applyAlignment="1">
      <alignment horizontal="right" vertical="center" shrinkToFit="1"/>
    </xf>
    <xf numFmtId="0" fontId="8" fillId="3" borderId="35" xfId="0" applyFont="1" applyFill="1" applyBorder="1" applyAlignment="1">
      <alignment horizontal="right" vertical="center" shrinkToFit="1"/>
    </xf>
    <xf numFmtId="0" fontId="8" fillId="3" borderId="46" xfId="0" applyFont="1" applyFill="1" applyBorder="1" applyAlignment="1">
      <alignment horizontal="right" vertical="center" shrinkToFit="1"/>
    </xf>
    <xf numFmtId="0" fontId="8" fillId="3" borderId="63" xfId="0" applyFont="1" applyFill="1" applyBorder="1" applyAlignment="1">
      <alignment horizontal="left" vertical="center" shrinkToFit="1"/>
    </xf>
    <xf numFmtId="0" fontId="8" fillId="3" borderId="11" xfId="0" applyFont="1" applyFill="1" applyBorder="1" applyAlignment="1">
      <alignment horizontal="left" vertical="center" shrinkToFit="1"/>
    </xf>
    <xf numFmtId="0" fontId="8" fillId="3" borderId="36" xfId="0" applyFont="1" applyFill="1" applyBorder="1" applyAlignment="1">
      <alignment horizontal="left" vertical="center" shrinkToFit="1"/>
    </xf>
    <xf numFmtId="0" fontId="2" fillId="2" borderId="44" xfId="0" applyFont="1" applyFill="1" applyBorder="1" applyAlignment="1">
      <alignment horizontal="center" vertical="center" shrinkToFit="1"/>
    </xf>
    <xf numFmtId="0" fontId="2" fillId="2" borderId="32" xfId="0" applyFont="1" applyFill="1" applyBorder="1" applyAlignment="1">
      <alignment horizontal="center" vertical="center" shrinkToFit="1"/>
    </xf>
    <xf numFmtId="0" fontId="8" fillId="0" borderId="44" xfId="0" applyFont="1" applyBorder="1" applyAlignment="1">
      <alignment horizontal="center" vertical="center" shrinkToFit="1"/>
    </xf>
    <xf numFmtId="0" fontId="8" fillId="0" borderId="32" xfId="0" applyFont="1" applyBorder="1" applyAlignment="1">
      <alignment horizontal="center" vertical="center" shrinkToFit="1"/>
    </xf>
    <xf numFmtId="49" fontId="2" fillId="2" borderId="48" xfId="0" applyNumberFormat="1" applyFont="1" applyFill="1" applyBorder="1" applyAlignment="1">
      <alignment horizontal="center" vertical="center" shrinkToFit="1"/>
    </xf>
    <xf numFmtId="49" fontId="2" fillId="2" borderId="36" xfId="0" applyNumberFormat="1" applyFont="1" applyFill="1" applyBorder="1" applyAlignment="1">
      <alignment horizontal="center" vertical="center" shrinkToFit="1"/>
    </xf>
    <xf numFmtId="49" fontId="2" fillId="2" borderId="26" xfId="0" applyNumberFormat="1" applyFont="1" applyFill="1" applyBorder="1" applyAlignment="1">
      <alignment horizontal="center" vertical="center" wrapText="1" shrinkToFit="1"/>
    </xf>
    <xf numFmtId="49" fontId="2" fillId="2" borderId="23" xfId="0" applyNumberFormat="1" applyFont="1" applyFill="1" applyBorder="1" applyAlignment="1">
      <alignment horizontal="center" vertical="center" shrinkToFit="1"/>
    </xf>
    <xf numFmtId="0" fontId="2" fillId="4" borderId="0" xfId="0" applyFont="1" applyFill="1" applyAlignment="1">
      <alignment horizontal="left" vertical="center" shrinkToFit="1"/>
    </xf>
    <xf numFmtId="49" fontId="2" fillId="2" borderId="20" xfId="0" applyNumberFormat="1" applyFont="1" applyFill="1" applyBorder="1" applyAlignment="1">
      <alignment horizontal="center" vertical="center" wrapText="1" shrinkToFit="1"/>
    </xf>
    <xf numFmtId="49" fontId="2" fillId="2" borderId="21" xfId="0" applyNumberFormat="1" applyFont="1" applyFill="1" applyBorder="1" applyAlignment="1">
      <alignment horizontal="center" vertical="center" shrinkToFit="1"/>
    </xf>
    <xf numFmtId="49" fontId="2" fillId="2" borderId="22" xfId="0" applyNumberFormat="1" applyFont="1" applyFill="1" applyBorder="1" applyAlignment="1">
      <alignment horizontal="center" vertical="center" shrinkToFit="1"/>
    </xf>
    <xf numFmtId="49" fontId="2" fillId="2" borderId="11" xfId="0" applyNumberFormat="1" applyFont="1" applyFill="1" applyBorder="1" applyAlignment="1">
      <alignment horizontal="center" vertical="center" shrinkToFit="1"/>
    </xf>
    <xf numFmtId="49" fontId="2" fillId="2" borderId="21" xfId="0" applyNumberFormat="1" applyFont="1" applyFill="1" applyBorder="1" applyAlignment="1">
      <alignment horizontal="center" vertical="center" wrapText="1" shrinkToFit="1"/>
    </xf>
    <xf numFmtId="49" fontId="2" fillId="2" borderId="23" xfId="0" applyNumberFormat="1" applyFont="1" applyFill="1" applyBorder="1" applyAlignment="1">
      <alignment horizontal="center" vertical="center" wrapText="1" shrinkToFit="1"/>
    </xf>
    <xf numFmtId="49" fontId="2" fillId="2" borderId="20" xfId="0" applyNumberFormat="1" applyFont="1" applyFill="1" applyBorder="1" applyAlignment="1">
      <alignment horizontal="center" vertical="center" shrinkToFit="1"/>
    </xf>
    <xf numFmtId="49" fontId="2" fillId="2" borderId="24" xfId="0" applyNumberFormat="1" applyFont="1" applyFill="1" applyBorder="1" applyAlignment="1">
      <alignment horizontal="center" vertical="center" wrapText="1" shrinkToFit="1"/>
    </xf>
    <xf numFmtId="49" fontId="2" fillId="2" borderId="25" xfId="0" applyNumberFormat="1" applyFont="1" applyFill="1" applyBorder="1" applyAlignment="1">
      <alignment horizontal="center" vertical="center" shrinkToFit="1"/>
    </xf>
    <xf numFmtId="49" fontId="2" fillId="2" borderId="24" xfId="0" applyNumberFormat="1" applyFont="1" applyFill="1" applyBorder="1" applyAlignment="1">
      <alignment horizontal="center" vertical="center" shrinkToFit="1"/>
    </xf>
    <xf numFmtId="49" fontId="2" fillId="2" borderId="27" xfId="0" applyNumberFormat="1" applyFont="1" applyFill="1" applyBorder="1" applyAlignment="1">
      <alignment horizontal="center" vertical="center" shrinkToFit="1"/>
    </xf>
    <xf numFmtId="49" fontId="2" fillId="2" borderId="28" xfId="0" applyNumberFormat="1" applyFont="1" applyFill="1" applyBorder="1" applyAlignment="1">
      <alignment horizontal="center" vertical="center" shrinkToFit="1"/>
    </xf>
    <xf numFmtId="49" fontId="2" fillId="2" borderId="29" xfId="0" applyNumberFormat="1" applyFont="1" applyFill="1" applyBorder="1" applyAlignment="1">
      <alignment horizontal="center" vertical="center" shrinkToFit="1"/>
    </xf>
    <xf numFmtId="49" fontId="2" fillId="2" borderId="28" xfId="0" applyNumberFormat="1" applyFont="1" applyFill="1" applyBorder="1" applyAlignment="1">
      <alignment horizontal="center" vertical="center" wrapText="1" shrinkToFit="1"/>
    </xf>
    <xf numFmtId="49" fontId="2" fillId="2" borderId="30" xfId="0" applyNumberFormat="1" applyFont="1" applyFill="1" applyBorder="1" applyAlignment="1">
      <alignment horizontal="center" vertical="center" shrinkToFit="1"/>
    </xf>
    <xf numFmtId="0" fontId="8" fillId="6" borderId="60" xfId="0" applyFont="1" applyFill="1" applyBorder="1" applyAlignment="1">
      <alignment horizontal="center" vertical="center" shrinkToFit="1"/>
    </xf>
    <xf numFmtId="0" fontId="8" fillId="6" borderId="61" xfId="0" applyFont="1" applyFill="1" applyBorder="1" applyAlignment="1">
      <alignment horizontal="center" vertical="center" shrinkToFit="1"/>
    </xf>
    <xf numFmtId="0" fontId="3" fillId="5" borderId="67" xfId="0" applyFont="1" applyFill="1" applyBorder="1" applyAlignment="1">
      <alignment horizontal="center" vertical="center" shrinkToFit="1"/>
    </xf>
    <xf numFmtId="0" fontId="8" fillId="2" borderId="44" xfId="0" applyFont="1" applyFill="1" applyBorder="1" applyAlignment="1">
      <alignment horizontal="center" vertical="center"/>
    </xf>
    <xf numFmtId="0" fontId="22" fillId="0" borderId="62" xfId="0" applyFont="1" applyBorder="1" applyAlignment="1">
      <alignment vertical="center"/>
    </xf>
    <xf numFmtId="0" fontId="2" fillId="0" borderId="35" xfId="0" applyFont="1" applyBorder="1" applyAlignment="1">
      <alignment vertical="center"/>
    </xf>
    <xf numFmtId="0" fontId="2" fillId="0" borderId="45" xfId="0" applyFont="1" applyBorder="1" applyAlignment="1">
      <alignment vertical="center"/>
    </xf>
    <xf numFmtId="0" fontId="2" fillId="0" borderId="68" xfId="0" applyFont="1" applyBorder="1" applyAlignment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3550477</xdr:colOff>
      <xdr:row>7</xdr:row>
      <xdr:rowOff>135287</xdr:rowOff>
    </xdr:from>
    <xdr:to>
      <xdr:col>3</xdr:col>
      <xdr:colOff>5248413</xdr:colOff>
      <xdr:row>9</xdr:row>
      <xdr:rowOff>38656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6043542" y="1758678"/>
          <a:ext cx="1697936" cy="317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kumimoji="1" lang="ja-JP" altLang="en-US" sz="1200" b="1">
              <a:latin typeface="Meiryo UI" panose="020B0604030504040204" pitchFamily="50" charset="-128"/>
              <a:ea typeface="Meiryo UI" panose="020B0604030504040204" pitchFamily="50" charset="-128"/>
            </a:rPr>
            <a:t>№１</a:t>
          </a:r>
        </a:p>
      </xdr:txBody>
    </xdr:sp>
    <xdr:clientData/>
  </xdr:twoCellAnchor>
  <xdr:twoCellAnchor>
    <xdr:from>
      <xdr:col>3</xdr:col>
      <xdr:colOff>2457824</xdr:colOff>
      <xdr:row>37</xdr:row>
      <xdr:rowOff>231588</xdr:rowOff>
    </xdr:from>
    <xdr:to>
      <xdr:col>4</xdr:col>
      <xdr:colOff>41399</xdr:colOff>
      <xdr:row>38</xdr:row>
      <xdr:rowOff>259445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751295" y="9920941"/>
          <a:ext cx="2402104" cy="3042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r"/>
          <a:r>
            <a:rPr kumimoji="1" lang="en-US" altLang="ja-JP" sz="700"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kumimoji="1" lang="ja-JP" altLang="en-US" sz="700">
              <a:latin typeface="Meiryo UI" panose="020B0604030504040204" pitchFamily="50" charset="-128"/>
              <a:ea typeface="Meiryo UI" panose="020B0604030504040204" pitchFamily="50" charset="-128"/>
            </a:rPr>
            <a:t>駐車スペース確保の為、台数調査にご協力願います。</a:t>
          </a:r>
        </a:p>
      </xdr:txBody>
    </xdr:sp>
    <xdr:clientData/>
  </xdr:twoCellAnchor>
  <xdr:twoCellAnchor>
    <xdr:from>
      <xdr:col>3</xdr:col>
      <xdr:colOff>2510118</xdr:colOff>
      <xdr:row>38</xdr:row>
      <xdr:rowOff>216647</xdr:rowOff>
    </xdr:from>
    <xdr:to>
      <xdr:col>4</xdr:col>
      <xdr:colOff>41951</xdr:colOff>
      <xdr:row>39</xdr:row>
      <xdr:rowOff>259997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803589" y="10182412"/>
          <a:ext cx="2350362" cy="3197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r"/>
          <a:r>
            <a:rPr kumimoji="1" lang="en-US" altLang="ja-JP" sz="700">
              <a:latin typeface="Meiryo UI" panose="020B0604030504040204" pitchFamily="50" charset="-128"/>
              <a:ea typeface="Meiryo UI" panose="020B0604030504040204" pitchFamily="50" charset="-128"/>
            </a:rPr>
            <a:t>※4</a:t>
          </a:r>
          <a:r>
            <a:rPr kumimoji="1" lang="ja-JP" altLang="en-US" sz="700">
              <a:latin typeface="Meiryo UI" panose="020B0604030504040204" pitchFamily="50" charset="-128"/>
              <a:ea typeface="Meiryo UI" panose="020B0604030504040204" pitchFamily="50" charset="-128"/>
            </a:rPr>
            <a:t>月上旬に選手宿泊用、ホームページ開設予定です。</a:t>
          </a:r>
        </a:p>
      </xdr:txBody>
    </xdr:sp>
    <xdr:clientData/>
  </xdr:twoCellAnchor>
  <xdr:twoCellAnchor editAs="oneCell">
    <xdr:from>
      <xdr:col>1</xdr:col>
      <xdr:colOff>28575</xdr:colOff>
      <xdr:row>0</xdr:row>
      <xdr:rowOff>285750</xdr:rowOff>
    </xdr:from>
    <xdr:to>
      <xdr:col>3</xdr:col>
      <xdr:colOff>209896</xdr:colOff>
      <xdr:row>1</xdr:row>
      <xdr:rowOff>190543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0" y="285750"/>
          <a:ext cx="2476846" cy="304843"/>
        </a:xfrm>
        <a:prstGeom prst="rect">
          <a:avLst/>
        </a:prstGeom>
      </xdr:spPr>
    </xdr:pic>
    <xdr:clientData/>
  </xdr:twoCellAnchor>
  <xdr:twoCellAnchor editAs="oneCell">
    <xdr:from>
      <xdr:col>5</xdr:col>
      <xdr:colOff>85725</xdr:colOff>
      <xdr:row>0</xdr:row>
      <xdr:rowOff>95250</xdr:rowOff>
    </xdr:from>
    <xdr:to>
      <xdr:col>9</xdr:col>
      <xdr:colOff>523287</xdr:colOff>
      <xdr:row>1</xdr:row>
      <xdr:rowOff>43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39100" y="95250"/>
          <a:ext cx="2476846" cy="304843"/>
        </a:xfrm>
        <a:prstGeom prst="rect">
          <a:avLst/>
        </a:prstGeom>
      </xdr:spPr>
    </xdr:pic>
    <xdr:clientData/>
  </xdr:twoCellAnchor>
  <xdr:twoCellAnchor editAs="oneCell">
    <xdr:from>
      <xdr:col>18</xdr:col>
      <xdr:colOff>200025</xdr:colOff>
      <xdr:row>0</xdr:row>
      <xdr:rowOff>114300</xdr:rowOff>
    </xdr:from>
    <xdr:to>
      <xdr:col>22</xdr:col>
      <xdr:colOff>131455</xdr:colOff>
      <xdr:row>1</xdr:row>
      <xdr:rowOff>19093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59250" y="114300"/>
          <a:ext cx="2476846" cy="304843"/>
        </a:xfrm>
        <a:prstGeom prst="rect">
          <a:avLst/>
        </a:prstGeom>
      </xdr:spPr>
    </xdr:pic>
    <xdr:clientData/>
  </xdr:twoCellAnchor>
  <xdr:twoCellAnchor>
    <xdr:from>
      <xdr:col>3</xdr:col>
      <xdr:colOff>1828800</xdr:colOff>
      <xdr:row>33</xdr:row>
      <xdr:rowOff>85725</xdr:rowOff>
    </xdr:from>
    <xdr:to>
      <xdr:col>4</xdr:col>
      <xdr:colOff>2608</xdr:colOff>
      <xdr:row>34</xdr:row>
      <xdr:rowOff>266177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4324350" y="8715375"/>
          <a:ext cx="3431608" cy="45667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kumimoji="1" lang="en-US" altLang="ja-JP" sz="7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kumimoji="1" lang="ja-JP" altLang="en-US" sz="7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カラークラッシュ対応のため、ご記入ください。</a:t>
          </a:r>
          <a:endParaRPr kumimoji="1" lang="en-US" altLang="ja-JP" sz="700">
            <a:solidFill>
              <a:srgbClr val="FF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r"/>
          <a:r>
            <a:rPr kumimoji="1" lang="en-US" altLang="ja-JP" sz="7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※1st</a:t>
          </a:r>
          <a:r>
            <a:rPr kumimoji="1" lang="ja-JP" altLang="en-US" sz="7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のみ所有の場合はカラークラッシュ時にはビブス等着用の可能性が有ります。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42</xdr:row>
          <xdr:rowOff>19050</xdr:rowOff>
        </xdr:from>
        <xdr:to>
          <xdr:col>3</xdr:col>
          <xdr:colOff>2324100</xdr:colOff>
          <xdr:row>43</xdr:row>
          <xdr:rowOff>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事前カード決済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2447925</xdr:colOff>
          <xdr:row>42</xdr:row>
          <xdr:rowOff>9525</xdr:rowOff>
        </xdr:from>
        <xdr:to>
          <xdr:col>3</xdr:col>
          <xdr:colOff>4048125</xdr:colOff>
          <xdr:row>42</xdr:row>
          <xdr:rowOff>257175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当日現金決済</a:t>
              </a:r>
            </a:p>
          </xdr:txBody>
        </xdr:sp>
        <xdr:clientData/>
      </xdr:twoCellAnchor>
    </mc:Choice>
    <mc:Fallback/>
  </mc:AlternateContent>
  <xdr:twoCellAnchor>
    <xdr:from>
      <xdr:col>3</xdr:col>
      <xdr:colOff>1676400</xdr:colOff>
      <xdr:row>0</xdr:row>
      <xdr:rowOff>123825</xdr:rowOff>
    </xdr:from>
    <xdr:to>
      <xdr:col>4</xdr:col>
      <xdr:colOff>254000</xdr:colOff>
      <xdr:row>1</xdr:row>
      <xdr:rowOff>131623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3962400" y="123825"/>
          <a:ext cx="3397250" cy="407848"/>
        </a:xfrm>
        <a:prstGeom prst="rect">
          <a:avLst/>
        </a:prstGeom>
        <a:noFill/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>
              <a:solidFill>
                <a:srgbClr val="FF0000"/>
              </a:solidFill>
            </a:rPr>
            <a:t>申し込み締め切り：</a:t>
          </a:r>
          <a:r>
            <a:rPr kumimoji="1" lang="en-US" altLang="ja-JP" sz="1400" b="1">
              <a:solidFill>
                <a:srgbClr val="FF0000"/>
              </a:solidFill>
            </a:rPr>
            <a:t>3</a:t>
          </a:r>
          <a:r>
            <a:rPr kumimoji="1" lang="ja-JP" altLang="en-US" sz="1400" b="1">
              <a:solidFill>
                <a:srgbClr val="FF0000"/>
              </a:solidFill>
            </a:rPr>
            <a:t>月</a:t>
          </a:r>
          <a:r>
            <a:rPr kumimoji="1" lang="en-US" altLang="ja-JP" sz="1400" b="1">
              <a:solidFill>
                <a:srgbClr val="FF0000"/>
              </a:solidFill>
            </a:rPr>
            <a:t>8</a:t>
          </a:r>
          <a:r>
            <a:rPr kumimoji="1" lang="ja-JP" altLang="en-US" sz="1400" b="1">
              <a:solidFill>
                <a:srgbClr val="FF0000"/>
              </a:solidFill>
            </a:rPr>
            <a:t>日（金）</a:t>
          </a:r>
          <a:r>
            <a:rPr kumimoji="1" lang="en-US" altLang="ja-JP" sz="1400" b="1">
              <a:solidFill>
                <a:srgbClr val="FF0000"/>
              </a:solidFill>
            </a:rPr>
            <a:t>17</a:t>
          </a:r>
          <a:r>
            <a:rPr kumimoji="1" lang="ja-JP" altLang="en-US" sz="1400" b="1">
              <a:solidFill>
                <a:srgbClr val="FF0000"/>
              </a:solidFill>
            </a:rPr>
            <a:t>時</a:t>
          </a:r>
        </a:p>
      </xdr:txBody>
    </xdr:sp>
    <xdr:clientData/>
  </xdr:twoCellAnchor>
  <xdr:twoCellAnchor>
    <xdr:from>
      <xdr:col>3</xdr:col>
      <xdr:colOff>2629647</xdr:colOff>
      <xdr:row>41</xdr:row>
      <xdr:rowOff>156882</xdr:rowOff>
    </xdr:from>
    <xdr:to>
      <xdr:col>4</xdr:col>
      <xdr:colOff>34079</xdr:colOff>
      <xdr:row>43</xdr:row>
      <xdr:rowOff>37352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4923118" y="10951882"/>
          <a:ext cx="2222961" cy="42582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r"/>
          <a:r>
            <a:rPr kumimoji="1" lang="en-US" altLang="ja-JP" sz="600"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kumimoji="1" lang="ja-JP" altLang="en-US" sz="600">
              <a:latin typeface="Meiryo UI" panose="020B0604030504040204" pitchFamily="50" charset="-128"/>
              <a:ea typeface="Meiryo UI" panose="020B0604030504040204" pitchFamily="50" charset="-128"/>
            </a:rPr>
            <a:t>希望決済方法ををクリックし、</a:t>
          </a:r>
          <a:endParaRPr kumimoji="1" lang="en-US" altLang="ja-JP" sz="6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r"/>
          <a:r>
            <a:rPr kumimoji="1" lang="ja-JP" altLang="en-US" sz="600">
              <a:latin typeface="Meiryo UI" panose="020B0604030504040204" pitchFamily="50" charset="-128"/>
              <a:ea typeface="Meiryo UI" panose="020B0604030504040204" pitchFamily="50" charset="-128"/>
            </a:rPr>
            <a:t>チェックを入れてください。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257175</xdr:colOff>
          <xdr:row>12</xdr:row>
          <xdr:rowOff>95250</xdr:rowOff>
        </xdr:from>
        <xdr:to>
          <xdr:col>27</xdr:col>
          <xdr:colOff>109257</xdr:colOff>
          <xdr:row>12</xdr:row>
          <xdr:rowOff>346822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8663C936-119E-4F7B-AF2C-1AEEB3DE30C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257175</xdr:colOff>
          <xdr:row>13</xdr:row>
          <xdr:rowOff>95250</xdr:rowOff>
        </xdr:from>
        <xdr:to>
          <xdr:col>27</xdr:col>
          <xdr:colOff>109257</xdr:colOff>
          <xdr:row>13</xdr:row>
          <xdr:rowOff>346822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72A43D9D-988C-4F63-B7F0-49C4243FC43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257175</xdr:colOff>
          <xdr:row>14</xdr:row>
          <xdr:rowOff>95250</xdr:rowOff>
        </xdr:from>
        <xdr:to>
          <xdr:col>27</xdr:col>
          <xdr:colOff>109257</xdr:colOff>
          <xdr:row>14</xdr:row>
          <xdr:rowOff>346822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3ACE5E48-9F24-488B-806A-3797988C08B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257175</xdr:colOff>
          <xdr:row>15</xdr:row>
          <xdr:rowOff>95250</xdr:rowOff>
        </xdr:from>
        <xdr:to>
          <xdr:col>27</xdr:col>
          <xdr:colOff>109257</xdr:colOff>
          <xdr:row>15</xdr:row>
          <xdr:rowOff>346822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C1808AFC-D343-4A73-9F41-2EEC60CE824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257175</xdr:colOff>
          <xdr:row>16</xdr:row>
          <xdr:rowOff>95250</xdr:rowOff>
        </xdr:from>
        <xdr:to>
          <xdr:col>27</xdr:col>
          <xdr:colOff>109257</xdr:colOff>
          <xdr:row>16</xdr:row>
          <xdr:rowOff>346822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D6CD4BDC-B7BC-4A89-99B1-868C1BF1579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257175</xdr:colOff>
          <xdr:row>17</xdr:row>
          <xdr:rowOff>95250</xdr:rowOff>
        </xdr:from>
        <xdr:to>
          <xdr:col>27</xdr:col>
          <xdr:colOff>109257</xdr:colOff>
          <xdr:row>17</xdr:row>
          <xdr:rowOff>346822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D28AF56E-823B-4F3F-9226-70424B2BBAC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257175</xdr:colOff>
          <xdr:row>18</xdr:row>
          <xdr:rowOff>95250</xdr:rowOff>
        </xdr:from>
        <xdr:to>
          <xdr:col>27</xdr:col>
          <xdr:colOff>109257</xdr:colOff>
          <xdr:row>18</xdr:row>
          <xdr:rowOff>346822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D7C01C85-F9D7-4AD3-9663-74FE47117D6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257175</xdr:colOff>
          <xdr:row>20</xdr:row>
          <xdr:rowOff>95250</xdr:rowOff>
        </xdr:from>
        <xdr:to>
          <xdr:col>27</xdr:col>
          <xdr:colOff>109257</xdr:colOff>
          <xdr:row>20</xdr:row>
          <xdr:rowOff>346822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772D6F57-E8A2-4380-93FF-7B2D6310D71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257175</xdr:colOff>
          <xdr:row>19</xdr:row>
          <xdr:rowOff>95250</xdr:rowOff>
        </xdr:from>
        <xdr:to>
          <xdr:col>27</xdr:col>
          <xdr:colOff>109257</xdr:colOff>
          <xdr:row>19</xdr:row>
          <xdr:rowOff>346822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B658E762-B8C3-44E5-88D4-A6CE69BEA5E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257175</xdr:colOff>
          <xdr:row>21</xdr:row>
          <xdr:rowOff>95250</xdr:rowOff>
        </xdr:from>
        <xdr:to>
          <xdr:col>27</xdr:col>
          <xdr:colOff>109257</xdr:colOff>
          <xdr:row>21</xdr:row>
          <xdr:rowOff>346822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3A6F280E-5D26-47B7-86AF-D25E45939C1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257175</xdr:colOff>
          <xdr:row>22</xdr:row>
          <xdr:rowOff>95250</xdr:rowOff>
        </xdr:from>
        <xdr:to>
          <xdr:col>27</xdr:col>
          <xdr:colOff>109257</xdr:colOff>
          <xdr:row>22</xdr:row>
          <xdr:rowOff>346822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5F058CA1-2775-49A0-9F0F-96059F97EA5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257175</xdr:colOff>
          <xdr:row>23</xdr:row>
          <xdr:rowOff>95250</xdr:rowOff>
        </xdr:from>
        <xdr:to>
          <xdr:col>27</xdr:col>
          <xdr:colOff>109257</xdr:colOff>
          <xdr:row>23</xdr:row>
          <xdr:rowOff>346822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5E734424-EA3B-4AE1-9AC9-94A50C3F2B9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257175</xdr:colOff>
          <xdr:row>24</xdr:row>
          <xdr:rowOff>95250</xdr:rowOff>
        </xdr:from>
        <xdr:to>
          <xdr:col>27</xdr:col>
          <xdr:colOff>109257</xdr:colOff>
          <xdr:row>24</xdr:row>
          <xdr:rowOff>346822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CE926A33-35AD-4BE1-88B3-827B1560FD6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257175</xdr:colOff>
          <xdr:row>25</xdr:row>
          <xdr:rowOff>95250</xdr:rowOff>
        </xdr:from>
        <xdr:to>
          <xdr:col>27</xdr:col>
          <xdr:colOff>109257</xdr:colOff>
          <xdr:row>25</xdr:row>
          <xdr:rowOff>346822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5B6462A0-F4B2-4FA5-859D-5D388C4160F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257175</xdr:colOff>
          <xdr:row>26</xdr:row>
          <xdr:rowOff>95250</xdr:rowOff>
        </xdr:from>
        <xdr:to>
          <xdr:col>27</xdr:col>
          <xdr:colOff>109257</xdr:colOff>
          <xdr:row>26</xdr:row>
          <xdr:rowOff>346822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6C484CCB-29C1-4BF1-B3F5-B6CDB135C39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257175</xdr:colOff>
          <xdr:row>27</xdr:row>
          <xdr:rowOff>95250</xdr:rowOff>
        </xdr:from>
        <xdr:to>
          <xdr:col>27</xdr:col>
          <xdr:colOff>109257</xdr:colOff>
          <xdr:row>27</xdr:row>
          <xdr:rowOff>346822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DCE41008-16FF-4434-AE2C-84424918472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257175</xdr:colOff>
          <xdr:row>28</xdr:row>
          <xdr:rowOff>95250</xdr:rowOff>
        </xdr:from>
        <xdr:to>
          <xdr:col>27</xdr:col>
          <xdr:colOff>109257</xdr:colOff>
          <xdr:row>28</xdr:row>
          <xdr:rowOff>346823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B995F215-F66E-4F3E-BD03-03772DBFABA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257175</xdr:colOff>
          <xdr:row>29</xdr:row>
          <xdr:rowOff>95250</xdr:rowOff>
        </xdr:from>
        <xdr:to>
          <xdr:col>27</xdr:col>
          <xdr:colOff>109257</xdr:colOff>
          <xdr:row>29</xdr:row>
          <xdr:rowOff>346822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85714DC2-7CF6-4222-8890-DBB290DD736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257175</xdr:colOff>
          <xdr:row>30</xdr:row>
          <xdr:rowOff>95250</xdr:rowOff>
        </xdr:from>
        <xdr:to>
          <xdr:col>27</xdr:col>
          <xdr:colOff>109257</xdr:colOff>
          <xdr:row>30</xdr:row>
          <xdr:rowOff>346822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59A75EAD-07EA-4B20-B780-2BBDCC954BD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257175</xdr:colOff>
          <xdr:row>31</xdr:row>
          <xdr:rowOff>95250</xdr:rowOff>
        </xdr:from>
        <xdr:to>
          <xdr:col>27</xdr:col>
          <xdr:colOff>109257</xdr:colOff>
          <xdr:row>31</xdr:row>
          <xdr:rowOff>346822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8113DBE9-6847-46F1-9CEB-AA600B92D7E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257175</xdr:colOff>
          <xdr:row>32</xdr:row>
          <xdr:rowOff>95250</xdr:rowOff>
        </xdr:from>
        <xdr:to>
          <xdr:col>27</xdr:col>
          <xdr:colOff>109257</xdr:colOff>
          <xdr:row>32</xdr:row>
          <xdr:rowOff>346822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7E1C40E9-3BF0-42FE-80C6-AB7B7848027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257175</xdr:colOff>
          <xdr:row>33</xdr:row>
          <xdr:rowOff>95250</xdr:rowOff>
        </xdr:from>
        <xdr:to>
          <xdr:col>27</xdr:col>
          <xdr:colOff>109257</xdr:colOff>
          <xdr:row>33</xdr:row>
          <xdr:rowOff>346822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10F715AF-D798-43F5-87CB-A117ECF6EF3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257175</xdr:colOff>
          <xdr:row>34</xdr:row>
          <xdr:rowOff>95250</xdr:rowOff>
        </xdr:from>
        <xdr:to>
          <xdr:col>27</xdr:col>
          <xdr:colOff>109257</xdr:colOff>
          <xdr:row>34</xdr:row>
          <xdr:rowOff>346822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5685CDD1-A467-49E2-8407-125DE6051FA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257175</xdr:colOff>
          <xdr:row>35</xdr:row>
          <xdr:rowOff>95250</xdr:rowOff>
        </xdr:from>
        <xdr:to>
          <xdr:col>27</xdr:col>
          <xdr:colOff>109257</xdr:colOff>
          <xdr:row>35</xdr:row>
          <xdr:rowOff>346822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BE9DDB8D-2BBF-4A9B-A7B9-C508B1C1892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257175</xdr:colOff>
          <xdr:row>36</xdr:row>
          <xdr:rowOff>95250</xdr:rowOff>
        </xdr:from>
        <xdr:to>
          <xdr:col>27</xdr:col>
          <xdr:colOff>109257</xdr:colOff>
          <xdr:row>36</xdr:row>
          <xdr:rowOff>346822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57A8CEDB-0022-4AB7-ACBF-06FEC2C412A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257175</xdr:colOff>
          <xdr:row>37</xdr:row>
          <xdr:rowOff>95250</xdr:rowOff>
        </xdr:from>
        <xdr:to>
          <xdr:col>27</xdr:col>
          <xdr:colOff>109257</xdr:colOff>
          <xdr:row>37</xdr:row>
          <xdr:rowOff>346822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CDE5FD90-543C-48C6-BAF1-11FCDAD390E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257175</xdr:colOff>
          <xdr:row>38</xdr:row>
          <xdr:rowOff>95250</xdr:rowOff>
        </xdr:from>
        <xdr:to>
          <xdr:col>27</xdr:col>
          <xdr:colOff>109257</xdr:colOff>
          <xdr:row>38</xdr:row>
          <xdr:rowOff>346822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7E5BAE79-150E-4A07-9A34-B6C03E72D49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257175</xdr:colOff>
          <xdr:row>39</xdr:row>
          <xdr:rowOff>95250</xdr:rowOff>
        </xdr:from>
        <xdr:to>
          <xdr:col>27</xdr:col>
          <xdr:colOff>109257</xdr:colOff>
          <xdr:row>39</xdr:row>
          <xdr:rowOff>346822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2FAC16F5-4681-4C88-8CDF-01E455C4961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257175</xdr:colOff>
          <xdr:row>40</xdr:row>
          <xdr:rowOff>95250</xdr:rowOff>
        </xdr:from>
        <xdr:to>
          <xdr:col>27</xdr:col>
          <xdr:colOff>109257</xdr:colOff>
          <xdr:row>40</xdr:row>
          <xdr:rowOff>346822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7936F6DD-491F-44A8-BE11-D85AE291797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257175</xdr:colOff>
          <xdr:row>41</xdr:row>
          <xdr:rowOff>95250</xdr:rowOff>
        </xdr:from>
        <xdr:to>
          <xdr:col>27</xdr:col>
          <xdr:colOff>109257</xdr:colOff>
          <xdr:row>41</xdr:row>
          <xdr:rowOff>346822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646DC02-C16D-4B0E-A0CB-FE0276B21D5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257175</xdr:colOff>
          <xdr:row>11</xdr:row>
          <xdr:rowOff>95250</xdr:rowOff>
        </xdr:from>
        <xdr:to>
          <xdr:col>27</xdr:col>
          <xdr:colOff>109257</xdr:colOff>
          <xdr:row>11</xdr:row>
          <xdr:rowOff>342340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896E6A42-10BB-4D55-BF65-CF6FB305F29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21" Type="http://schemas.openxmlformats.org/officeDocument/2006/relationships/ctrlProp" Target="../ctrlProps/ctrlProp17.xml"/><Relationship Id="rId34" Type="http://schemas.openxmlformats.org/officeDocument/2006/relationships/ctrlProp" Target="../ctrlProps/ctrlProp30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33" Type="http://schemas.openxmlformats.org/officeDocument/2006/relationships/ctrlProp" Target="../ctrlProps/ctrlProp29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aaa.bbb@ccc.eee.ne.jp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32" Type="http://schemas.openxmlformats.org/officeDocument/2006/relationships/ctrlProp" Target="../ctrlProps/ctrlProp28.xml"/><Relationship Id="rId37" Type="http://schemas.openxmlformats.org/officeDocument/2006/relationships/ctrlProp" Target="../ctrlProps/ctrlProp33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36" Type="http://schemas.openxmlformats.org/officeDocument/2006/relationships/ctrlProp" Target="../ctrlProps/ctrlProp32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31" Type="http://schemas.openxmlformats.org/officeDocument/2006/relationships/ctrlProp" Target="../ctrlProps/ctrlProp27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Relationship Id="rId35" Type="http://schemas.openxmlformats.org/officeDocument/2006/relationships/ctrlProp" Target="../ctrlProps/ctrlProp31.xml"/><Relationship Id="rId8" Type="http://schemas.openxmlformats.org/officeDocument/2006/relationships/ctrlProp" Target="../ctrlProps/ctrlProp4.xml"/><Relationship Id="rId3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AC51"/>
  <sheetViews>
    <sheetView tabSelected="1" view="pageBreakPreview" zoomScale="85" zoomScaleNormal="85" zoomScaleSheetLayoutView="85" workbookViewId="0">
      <selection activeCell="Y8" sqref="Y8"/>
    </sheetView>
  </sheetViews>
  <sheetFormatPr defaultColWidth="9" defaultRowHeight="21" customHeight="1" x14ac:dyDescent="0.25"/>
  <cols>
    <col min="1" max="1" width="2.625" style="1" customWidth="1"/>
    <col min="2" max="2" width="19.125" style="2" customWidth="1"/>
    <col min="3" max="3" width="11" style="2" customWidth="1"/>
    <col min="4" max="4" width="69" style="2" customWidth="1"/>
    <col min="5" max="5" width="5.125" style="1" customWidth="1"/>
    <col min="6" max="6" width="2.625" style="1" customWidth="1"/>
    <col min="7" max="8" width="5.625" style="33" customWidth="1"/>
    <col min="9" max="12" width="12.625" style="33" customWidth="1"/>
    <col min="13" max="17" width="6.625" style="33" customWidth="1"/>
    <col min="18" max="18" width="20.625" style="33" customWidth="1"/>
    <col min="19" max="19" width="2.75" style="2" customWidth="1"/>
    <col min="20" max="20" width="5.625" style="60" customWidth="1"/>
    <col min="21" max="24" width="12.625" style="41" customWidth="1"/>
    <col min="25" max="25" width="25.625" style="41" customWidth="1"/>
    <col min="26" max="26" width="15.625" style="41" customWidth="1"/>
    <col min="27" max="27" width="10.375" style="41" bestFit="1" customWidth="1"/>
    <col min="28" max="28" width="30.625" style="2" customWidth="1"/>
    <col min="29" max="29" width="1.625" style="2" customWidth="1"/>
    <col min="30" max="16384" width="9" style="2"/>
  </cols>
  <sheetData>
    <row r="1" spans="1:29" s="41" customFormat="1" ht="31.5" customHeight="1" x14ac:dyDescent="0.25">
      <c r="A1" s="4"/>
      <c r="B1" s="50"/>
      <c r="C1" s="4"/>
      <c r="D1" s="4"/>
      <c r="E1" s="82"/>
      <c r="F1" s="25"/>
      <c r="G1" s="90"/>
      <c r="H1" s="38"/>
      <c r="I1" s="90"/>
      <c r="J1" s="90"/>
      <c r="K1" s="90"/>
      <c r="L1" s="90"/>
      <c r="M1" s="90"/>
      <c r="N1" s="90"/>
      <c r="O1" s="90"/>
      <c r="P1" s="90"/>
      <c r="Q1" s="90"/>
      <c r="R1" s="91"/>
      <c r="S1" s="81" t="str">
        <f ca="1">MID(CELL("filename",F1),FIND("[",CELL("filename",F1))+1,FIND("]",CELL("filename",F1))-FIND("[",CELL("filename",F1))-1)</f>
        <v>【（チーム名記入）】2024年参加申請書【学生用】.xlsx</v>
      </c>
      <c r="T1" s="60"/>
    </row>
    <row r="2" spans="1:29" s="41" customFormat="1" ht="31.5" customHeight="1" x14ac:dyDescent="0.25">
      <c r="A2" s="4"/>
      <c r="B2" s="63"/>
      <c r="C2" s="4"/>
      <c r="D2" s="4"/>
      <c r="E2" s="82"/>
      <c r="F2" s="61" t="s">
        <v>69</v>
      </c>
      <c r="G2" s="90"/>
      <c r="H2" s="90"/>
      <c r="I2" s="90"/>
      <c r="J2" s="90"/>
      <c r="K2" s="92"/>
      <c r="L2" s="92"/>
      <c r="M2" s="90"/>
      <c r="N2" s="90"/>
      <c r="O2" s="90"/>
      <c r="P2" s="90"/>
      <c r="Q2" s="90"/>
      <c r="R2" s="90"/>
      <c r="S2" s="25"/>
      <c r="T2" s="61" t="s">
        <v>70</v>
      </c>
    </row>
    <row r="3" spans="1:29" s="41" customFormat="1" ht="16.5" x14ac:dyDescent="0.25">
      <c r="A3" s="4"/>
      <c r="B3" s="50" t="s">
        <v>68</v>
      </c>
      <c r="C3" s="4"/>
      <c r="D3" s="4"/>
      <c r="E3" s="82"/>
      <c r="F3" s="84" t="s">
        <v>51</v>
      </c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  <c r="S3" s="36"/>
      <c r="T3" s="84" t="s">
        <v>61</v>
      </c>
    </row>
    <row r="4" spans="1:29" s="41" customFormat="1" ht="16.5" x14ac:dyDescent="0.15">
      <c r="A4" s="4"/>
      <c r="B4" s="84" t="s">
        <v>51</v>
      </c>
      <c r="C4" s="4"/>
      <c r="D4" s="4"/>
      <c r="E4" s="80"/>
      <c r="F4" s="63" t="s">
        <v>50</v>
      </c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  <c r="R4" s="93"/>
      <c r="S4" s="36"/>
      <c r="T4" s="62" t="s">
        <v>37</v>
      </c>
    </row>
    <row r="5" spans="1:29" s="41" customFormat="1" ht="16.5" x14ac:dyDescent="0.15">
      <c r="A5" s="4"/>
      <c r="B5" s="63" t="s">
        <v>48</v>
      </c>
      <c r="C5" s="4"/>
      <c r="D5" s="4"/>
      <c r="E5" s="80"/>
      <c r="F5" s="63" t="s">
        <v>71</v>
      </c>
      <c r="G5" s="93"/>
      <c r="H5" s="93"/>
      <c r="I5" s="93"/>
      <c r="J5" s="93"/>
      <c r="K5" s="93"/>
      <c r="L5" s="93"/>
      <c r="M5" s="93"/>
      <c r="N5" s="93"/>
      <c r="O5" s="93"/>
      <c r="P5" s="93"/>
      <c r="Q5" s="93"/>
      <c r="R5" s="93"/>
      <c r="S5" s="36"/>
      <c r="T5" s="63" t="s">
        <v>55</v>
      </c>
    </row>
    <row r="6" spans="1:29" s="41" customFormat="1" ht="16.5" x14ac:dyDescent="0.15">
      <c r="A6" s="4"/>
      <c r="B6" s="63"/>
      <c r="C6" s="4"/>
      <c r="D6" s="4"/>
      <c r="E6" s="80"/>
      <c r="F6" s="6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36"/>
      <c r="T6" s="62" t="s">
        <v>73</v>
      </c>
    </row>
    <row r="7" spans="1:29" s="41" customFormat="1" ht="16.5" x14ac:dyDescent="0.15">
      <c r="A7" s="4"/>
      <c r="B7" s="85" t="s">
        <v>49</v>
      </c>
      <c r="C7" s="4"/>
      <c r="D7" s="4"/>
      <c r="E7" s="80"/>
      <c r="F7" s="63" t="s">
        <v>46</v>
      </c>
      <c r="G7" s="93"/>
      <c r="H7" s="93"/>
      <c r="I7" s="93"/>
      <c r="J7" s="94"/>
      <c r="K7" s="93"/>
      <c r="L7" s="93"/>
      <c r="M7" s="93"/>
      <c r="N7" s="93"/>
      <c r="O7" s="93"/>
      <c r="P7" s="93"/>
      <c r="Q7" s="93"/>
      <c r="R7" s="93"/>
      <c r="S7" s="36"/>
      <c r="T7" s="63" t="s">
        <v>47</v>
      </c>
    </row>
    <row r="8" spans="1:29" s="41" customFormat="1" ht="16.5" x14ac:dyDescent="0.15">
      <c r="A8" s="4"/>
      <c r="B8" s="85" t="s">
        <v>53</v>
      </c>
      <c r="C8" s="4"/>
      <c r="D8" s="4"/>
      <c r="E8" s="80"/>
      <c r="F8" s="63" t="s">
        <v>56</v>
      </c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  <c r="R8" s="93"/>
      <c r="S8" s="36"/>
      <c r="T8" s="63" t="s">
        <v>38</v>
      </c>
    </row>
    <row r="9" spans="1:29" s="41" customFormat="1" ht="16.5" x14ac:dyDescent="0.15">
      <c r="A9" s="4"/>
      <c r="B9" s="4" t="s">
        <v>54</v>
      </c>
      <c r="C9" s="4"/>
      <c r="D9" s="83"/>
      <c r="E9" s="80"/>
      <c r="F9" s="63"/>
      <c r="G9" s="93"/>
      <c r="H9" s="93"/>
      <c r="I9" s="93"/>
      <c r="J9" s="93"/>
      <c r="K9" s="93"/>
      <c r="L9" s="93"/>
      <c r="M9" s="93"/>
      <c r="N9" s="93"/>
      <c r="O9" s="93"/>
      <c r="P9" s="93"/>
      <c r="Q9" s="95" t="s">
        <v>45</v>
      </c>
      <c r="R9" s="93"/>
      <c r="S9" s="64"/>
      <c r="T9" s="63"/>
      <c r="Y9" s="64" t="s">
        <v>39</v>
      </c>
    </row>
    <row r="10" spans="1:29" s="41" customFormat="1" ht="17.25" thickBot="1" x14ac:dyDescent="0.2">
      <c r="A10" s="4"/>
      <c r="B10" s="4"/>
      <c r="C10" s="4"/>
      <c r="D10" s="83" t="s">
        <v>67</v>
      </c>
      <c r="E10" s="80"/>
      <c r="F10" s="63"/>
      <c r="G10" s="93"/>
      <c r="H10" s="93"/>
      <c r="I10" s="93"/>
      <c r="J10" s="93"/>
      <c r="K10" s="93"/>
      <c r="L10" s="93"/>
      <c r="M10" s="93"/>
      <c r="N10" s="93"/>
      <c r="O10" s="93"/>
      <c r="P10" s="93"/>
      <c r="Q10" s="95"/>
      <c r="R10" s="93"/>
      <c r="S10" s="64"/>
      <c r="T10" s="63"/>
      <c r="Y10" s="64"/>
    </row>
    <row r="11" spans="1:29" ht="21.75" customHeight="1" thickBot="1" x14ac:dyDescent="0.2">
      <c r="B11" s="148" t="s">
        <v>30</v>
      </c>
      <c r="C11" s="5" t="s">
        <v>19</v>
      </c>
      <c r="D11" s="6"/>
      <c r="E11" s="7"/>
      <c r="G11" s="46" t="s">
        <v>22</v>
      </c>
      <c r="H11" s="47" t="s">
        <v>6</v>
      </c>
      <c r="I11" s="142" t="s">
        <v>5</v>
      </c>
      <c r="J11" s="143"/>
      <c r="K11" s="142" t="s">
        <v>18</v>
      </c>
      <c r="L11" s="143"/>
      <c r="M11" s="48" t="s">
        <v>10</v>
      </c>
      <c r="N11" s="48" t="s">
        <v>7</v>
      </c>
      <c r="O11" s="48" t="s">
        <v>8</v>
      </c>
      <c r="P11" s="48" t="s">
        <v>9</v>
      </c>
      <c r="Q11" s="49" t="s">
        <v>14</v>
      </c>
      <c r="R11" s="74" t="s">
        <v>0</v>
      </c>
      <c r="S11" s="75"/>
      <c r="T11" s="70" t="s">
        <v>22</v>
      </c>
      <c r="U11" s="144" t="s">
        <v>5</v>
      </c>
      <c r="V11" s="145"/>
      <c r="W11" s="71" t="s">
        <v>18</v>
      </c>
      <c r="X11" s="71" t="s">
        <v>18</v>
      </c>
      <c r="Y11" s="73" t="s">
        <v>44</v>
      </c>
      <c r="Z11" s="73" t="s">
        <v>52</v>
      </c>
      <c r="AA11" s="169" t="s">
        <v>72</v>
      </c>
      <c r="AB11" s="72" t="s">
        <v>40</v>
      </c>
      <c r="AC11" s="78"/>
    </row>
    <row r="12" spans="1:29" ht="33.75" customHeight="1" thickTop="1" thickBot="1" x14ac:dyDescent="0.2">
      <c r="B12" s="149"/>
      <c r="C12" s="8" t="s">
        <v>32</v>
      </c>
      <c r="D12" s="9"/>
      <c r="E12" s="7"/>
      <c r="G12" s="131" t="s">
        <v>23</v>
      </c>
      <c r="H12" s="132">
        <v>99</v>
      </c>
      <c r="I12" s="133" t="s">
        <v>63</v>
      </c>
      <c r="J12" s="132" t="s">
        <v>64</v>
      </c>
      <c r="K12" s="133" t="s">
        <v>65</v>
      </c>
      <c r="L12" s="132" t="s">
        <v>66</v>
      </c>
      <c r="M12" s="134">
        <v>4</v>
      </c>
      <c r="N12" s="134">
        <v>22</v>
      </c>
      <c r="O12" s="134">
        <v>175</v>
      </c>
      <c r="P12" s="134">
        <v>90</v>
      </c>
      <c r="Q12" s="134" t="s">
        <v>20</v>
      </c>
      <c r="R12" s="135" t="s">
        <v>21</v>
      </c>
      <c r="S12" s="76"/>
      <c r="T12" s="65" t="s">
        <v>23</v>
      </c>
      <c r="U12" s="111" t="s">
        <v>63</v>
      </c>
      <c r="V12" s="112" t="s">
        <v>64</v>
      </c>
      <c r="W12" s="111" t="s">
        <v>65</v>
      </c>
      <c r="X12" s="112" t="s">
        <v>66</v>
      </c>
      <c r="Y12" s="66" t="s">
        <v>42</v>
      </c>
      <c r="Z12" s="67" t="s">
        <v>43</v>
      </c>
      <c r="AA12" s="168"/>
      <c r="AB12" s="68" t="s">
        <v>41</v>
      </c>
      <c r="AC12" s="79"/>
    </row>
    <row r="13" spans="1:29" ht="33.75" customHeight="1" x14ac:dyDescent="0.15">
      <c r="B13" s="153" t="s">
        <v>11</v>
      </c>
      <c r="C13" s="154"/>
      <c r="D13" s="12"/>
      <c r="E13" s="7"/>
      <c r="G13" s="126">
        <v>1</v>
      </c>
      <c r="H13" s="127"/>
      <c r="I13" s="128"/>
      <c r="J13" s="127"/>
      <c r="K13" s="128"/>
      <c r="L13" s="127"/>
      <c r="M13" s="129"/>
      <c r="N13" s="129"/>
      <c r="O13" s="129"/>
      <c r="P13" s="129"/>
      <c r="Q13" s="129"/>
      <c r="R13" s="130"/>
      <c r="S13" s="77"/>
      <c r="T13" s="69">
        <v>1</v>
      </c>
      <c r="U13" s="113">
        <f t="shared" ref="U13:X14" si="0">I13</f>
        <v>0</v>
      </c>
      <c r="V13" s="114">
        <f t="shared" si="0"/>
        <v>0</v>
      </c>
      <c r="W13" s="113">
        <f t="shared" si="0"/>
        <v>0</v>
      </c>
      <c r="X13" s="114">
        <f t="shared" si="0"/>
        <v>0</v>
      </c>
      <c r="Y13" s="105"/>
      <c r="Z13" s="105"/>
      <c r="AA13" s="170"/>
      <c r="AB13" s="106"/>
      <c r="AC13" s="41"/>
    </row>
    <row r="14" spans="1:29" ht="33.75" customHeight="1" x14ac:dyDescent="0.15">
      <c r="B14" s="153" t="s">
        <v>12</v>
      </c>
      <c r="C14" s="154"/>
      <c r="D14" s="12"/>
      <c r="E14" s="7"/>
      <c r="G14" s="10">
        <v>2</v>
      </c>
      <c r="H14" s="11"/>
      <c r="I14" s="101"/>
      <c r="J14" s="11"/>
      <c r="K14" s="101"/>
      <c r="L14" s="11"/>
      <c r="M14" s="58"/>
      <c r="N14" s="58"/>
      <c r="O14" s="58"/>
      <c r="P14" s="58"/>
      <c r="Q14" s="58"/>
      <c r="R14" s="97"/>
      <c r="S14" s="76"/>
      <c r="T14" s="34">
        <v>2</v>
      </c>
      <c r="U14" s="115">
        <f t="shared" si="0"/>
        <v>0</v>
      </c>
      <c r="V14" s="116">
        <f t="shared" si="0"/>
        <v>0</v>
      </c>
      <c r="W14" s="115">
        <f t="shared" si="0"/>
        <v>0</v>
      </c>
      <c r="X14" s="116">
        <f t="shared" si="0"/>
        <v>0</v>
      </c>
      <c r="Y14" s="107"/>
      <c r="Z14" s="107"/>
      <c r="AA14" s="171"/>
      <c r="AB14" s="108"/>
      <c r="AC14" s="41"/>
    </row>
    <row r="15" spans="1:29" ht="33.75" customHeight="1" x14ac:dyDescent="0.15">
      <c r="B15" s="157" t="s">
        <v>31</v>
      </c>
      <c r="C15" s="13" t="s">
        <v>19</v>
      </c>
      <c r="D15" s="14"/>
      <c r="E15" s="7"/>
      <c r="G15" s="10">
        <v>3</v>
      </c>
      <c r="H15" s="11"/>
      <c r="I15" s="101"/>
      <c r="J15" s="11"/>
      <c r="K15" s="101"/>
      <c r="L15" s="11"/>
      <c r="M15" s="58"/>
      <c r="N15" s="58"/>
      <c r="O15" s="58"/>
      <c r="P15" s="58"/>
      <c r="Q15" s="58"/>
      <c r="R15" s="96"/>
      <c r="S15" s="77"/>
      <c r="T15" s="34">
        <v>3</v>
      </c>
      <c r="U15" s="115">
        <f t="shared" ref="U15:U40" si="1">I15</f>
        <v>0</v>
      </c>
      <c r="V15" s="116">
        <f t="shared" ref="V15:V41" si="2">J15</f>
        <v>0</v>
      </c>
      <c r="W15" s="115">
        <f t="shared" ref="W15:W41" si="3">K15</f>
        <v>0</v>
      </c>
      <c r="X15" s="116">
        <f t="shared" ref="X15:X41" si="4">L15</f>
        <v>0</v>
      </c>
      <c r="Y15" s="107"/>
      <c r="Z15" s="107"/>
      <c r="AA15" s="171"/>
      <c r="AB15" s="108"/>
      <c r="AC15" s="41"/>
    </row>
    <row r="16" spans="1:29" ht="33.75" customHeight="1" x14ac:dyDescent="0.15">
      <c r="B16" s="149"/>
      <c r="C16" s="8" t="s">
        <v>29</v>
      </c>
      <c r="D16" s="9"/>
      <c r="E16" s="7"/>
      <c r="G16" s="10">
        <v>4</v>
      </c>
      <c r="H16" s="11"/>
      <c r="I16" s="101"/>
      <c r="J16" s="11"/>
      <c r="K16" s="101"/>
      <c r="L16" s="11"/>
      <c r="M16" s="58"/>
      <c r="N16" s="58"/>
      <c r="O16" s="58"/>
      <c r="P16" s="58"/>
      <c r="Q16" s="58"/>
      <c r="R16" s="97"/>
      <c r="S16" s="76"/>
      <c r="T16" s="34">
        <v>4</v>
      </c>
      <c r="U16" s="115">
        <f t="shared" si="1"/>
        <v>0</v>
      </c>
      <c r="V16" s="116">
        <f t="shared" si="2"/>
        <v>0</v>
      </c>
      <c r="W16" s="115">
        <f t="shared" si="3"/>
        <v>0</v>
      </c>
      <c r="X16" s="116">
        <f t="shared" si="4"/>
        <v>0</v>
      </c>
      <c r="Y16" s="107"/>
      <c r="Z16" s="107"/>
      <c r="AA16" s="171"/>
      <c r="AB16" s="108"/>
      <c r="AC16" s="41"/>
    </row>
    <row r="17" spans="2:29" ht="33.75" customHeight="1" x14ac:dyDescent="0.15">
      <c r="B17" s="157" t="s">
        <v>13</v>
      </c>
      <c r="C17" s="13" t="s">
        <v>19</v>
      </c>
      <c r="D17" s="14"/>
      <c r="E17" s="7"/>
      <c r="G17" s="10">
        <v>5</v>
      </c>
      <c r="H17" s="11"/>
      <c r="I17" s="101"/>
      <c r="J17" s="11"/>
      <c r="K17" s="101"/>
      <c r="L17" s="11"/>
      <c r="N17" s="58"/>
      <c r="O17" s="58"/>
      <c r="P17" s="58"/>
      <c r="Q17" s="58"/>
      <c r="R17" s="97"/>
      <c r="S17" s="76"/>
      <c r="T17" s="34">
        <v>5</v>
      </c>
      <c r="U17" s="115">
        <f t="shared" si="1"/>
        <v>0</v>
      </c>
      <c r="V17" s="116">
        <f t="shared" si="2"/>
        <v>0</v>
      </c>
      <c r="W17" s="115">
        <f t="shared" si="3"/>
        <v>0</v>
      </c>
      <c r="X17" s="116">
        <f t="shared" si="4"/>
        <v>0</v>
      </c>
      <c r="Y17" s="107"/>
      <c r="Z17" s="107"/>
      <c r="AA17" s="171"/>
      <c r="AB17" s="108"/>
      <c r="AC17" s="41"/>
    </row>
    <row r="18" spans="2:29" ht="33.75" customHeight="1" x14ac:dyDescent="0.15">
      <c r="B18" s="149"/>
      <c r="C18" s="8" t="s">
        <v>29</v>
      </c>
      <c r="D18" s="9"/>
      <c r="E18" s="7"/>
      <c r="G18" s="10">
        <v>6</v>
      </c>
      <c r="H18" s="11"/>
      <c r="I18" s="101"/>
      <c r="J18" s="11"/>
      <c r="K18" s="101"/>
      <c r="L18" s="11"/>
      <c r="M18" s="58"/>
      <c r="N18" s="58"/>
      <c r="O18" s="58"/>
      <c r="P18" s="58"/>
      <c r="Q18" s="58"/>
      <c r="R18" s="97"/>
      <c r="S18" s="76"/>
      <c r="T18" s="34">
        <v>6</v>
      </c>
      <c r="U18" s="115">
        <f t="shared" si="1"/>
        <v>0</v>
      </c>
      <c r="V18" s="116">
        <f t="shared" si="2"/>
        <v>0</v>
      </c>
      <c r="W18" s="115">
        <f t="shared" si="3"/>
        <v>0</v>
      </c>
      <c r="X18" s="116">
        <f t="shared" si="4"/>
        <v>0</v>
      </c>
      <c r="Y18" s="107"/>
      <c r="Z18" s="107"/>
      <c r="AA18" s="171"/>
      <c r="AB18" s="108"/>
      <c r="AC18" s="41"/>
    </row>
    <row r="19" spans="2:29" ht="33.75" customHeight="1" x14ac:dyDescent="0.15">
      <c r="B19" s="157" t="s">
        <v>16</v>
      </c>
      <c r="C19" s="13" t="s">
        <v>19</v>
      </c>
      <c r="D19" s="14"/>
      <c r="E19" s="7"/>
      <c r="G19" s="10">
        <v>7</v>
      </c>
      <c r="H19" s="11"/>
      <c r="I19" s="101"/>
      <c r="J19" s="100"/>
      <c r="K19" s="101"/>
      <c r="L19" s="11"/>
      <c r="M19" s="58"/>
      <c r="N19" s="58"/>
      <c r="O19" s="58"/>
      <c r="P19" s="58"/>
      <c r="Q19" s="58"/>
      <c r="R19" s="96"/>
      <c r="S19" s="77"/>
      <c r="T19" s="34">
        <v>7</v>
      </c>
      <c r="U19" s="115">
        <f t="shared" si="1"/>
        <v>0</v>
      </c>
      <c r="V19" s="116">
        <f t="shared" si="2"/>
        <v>0</v>
      </c>
      <c r="W19" s="115">
        <f t="shared" si="3"/>
        <v>0</v>
      </c>
      <c r="X19" s="116">
        <f t="shared" si="4"/>
        <v>0</v>
      </c>
      <c r="Y19" s="107"/>
      <c r="Z19" s="107"/>
      <c r="AA19" s="171"/>
      <c r="AB19" s="108"/>
      <c r="AC19" s="41"/>
    </row>
    <row r="20" spans="2:29" ht="33.75" customHeight="1" x14ac:dyDescent="0.15">
      <c r="B20" s="152"/>
      <c r="C20" s="8" t="s">
        <v>29</v>
      </c>
      <c r="D20" s="15"/>
      <c r="G20" s="10">
        <v>8</v>
      </c>
      <c r="H20" s="11"/>
      <c r="I20" s="102"/>
      <c r="K20" s="101"/>
      <c r="L20" s="11"/>
      <c r="M20" s="58"/>
      <c r="N20" s="58"/>
      <c r="O20" s="58"/>
      <c r="P20" s="58"/>
      <c r="Q20" s="58"/>
      <c r="R20" s="96"/>
      <c r="S20" s="77"/>
      <c r="T20" s="34">
        <v>8</v>
      </c>
      <c r="U20" s="115">
        <f t="shared" si="1"/>
        <v>0</v>
      </c>
      <c r="V20" s="116">
        <f t="shared" si="2"/>
        <v>0</v>
      </c>
      <c r="W20" s="115">
        <f t="shared" si="3"/>
        <v>0</v>
      </c>
      <c r="X20" s="116">
        <f t="shared" si="4"/>
        <v>0</v>
      </c>
      <c r="Y20" s="107"/>
      <c r="Z20" s="107"/>
      <c r="AA20" s="171"/>
      <c r="AB20" s="108"/>
      <c r="AC20" s="41"/>
    </row>
    <row r="21" spans="2:29" ht="33.75" customHeight="1" x14ac:dyDescent="0.15">
      <c r="B21" s="152"/>
      <c r="C21" s="16" t="s">
        <v>17</v>
      </c>
      <c r="D21" s="17"/>
      <c r="G21" s="10">
        <v>9</v>
      </c>
      <c r="H21" s="11"/>
      <c r="I21" s="101"/>
      <c r="J21" s="11"/>
      <c r="K21" s="101"/>
      <c r="L21" s="11"/>
      <c r="M21" s="58"/>
      <c r="N21" s="58"/>
      <c r="O21" s="58"/>
      <c r="P21" s="58"/>
      <c r="Q21" s="58"/>
      <c r="R21" s="97"/>
      <c r="S21" s="76"/>
      <c r="T21" s="34">
        <v>9</v>
      </c>
      <c r="U21" s="115">
        <f t="shared" si="1"/>
        <v>0</v>
      </c>
      <c r="V21" s="116">
        <f t="shared" si="2"/>
        <v>0</v>
      </c>
      <c r="W21" s="115">
        <f t="shared" si="3"/>
        <v>0</v>
      </c>
      <c r="X21" s="116">
        <f t="shared" si="4"/>
        <v>0</v>
      </c>
      <c r="Y21" s="107"/>
      <c r="Z21" s="107"/>
      <c r="AA21" s="171"/>
      <c r="AB21" s="108"/>
      <c r="AC21" s="41"/>
    </row>
    <row r="22" spans="2:29" ht="33.75" customHeight="1" x14ac:dyDescent="0.15">
      <c r="B22" s="152"/>
      <c r="C22" s="16" t="s">
        <v>0</v>
      </c>
      <c r="D22" s="17"/>
      <c r="G22" s="10">
        <v>10</v>
      </c>
      <c r="H22" s="11"/>
      <c r="I22" s="102"/>
      <c r="K22" s="101"/>
      <c r="L22" s="11"/>
      <c r="M22" s="58"/>
      <c r="N22" s="58"/>
      <c r="O22" s="58"/>
      <c r="P22" s="58"/>
      <c r="Q22" s="58"/>
      <c r="R22" s="97"/>
      <c r="S22" s="76"/>
      <c r="T22" s="34">
        <v>10</v>
      </c>
      <c r="U22" s="115">
        <f t="shared" si="1"/>
        <v>0</v>
      </c>
      <c r="V22" s="116">
        <f t="shared" si="2"/>
        <v>0</v>
      </c>
      <c r="W22" s="115">
        <f t="shared" si="3"/>
        <v>0</v>
      </c>
      <c r="X22" s="116">
        <f t="shared" si="4"/>
        <v>0</v>
      </c>
      <c r="Y22" s="107"/>
      <c r="Z22" s="107"/>
      <c r="AA22" s="171"/>
      <c r="AB22" s="108"/>
      <c r="AC22" s="41"/>
    </row>
    <row r="23" spans="2:29" ht="33.75" customHeight="1" x14ac:dyDescent="0.15">
      <c r="B23" s="149"/>
      <c r="C23" s="16" t="s">
        <v>15</v>
      </c>
      <c r="D23" s="125"/>
      <c r="G23" s="10">
        <v>11</v>
      </c>
      <c r="H23" s="11"/>
      <c r="I23" s="101"/>
      <c r="J23" s="11"/>
      <c r="K23" s="101"/>
      <c r="L23" s="11"/>
      <c r="M23" s="58"/>
      <c r="N23" s="58"/>
      <c r="O23" s="58"/>
      <c r="P23" s="58"/>
      <c r="Q23" s="58"/>
      <c r="R23" s="97"/>
      <c r="S23" s="76"/>
      <c r="T23" s="34">
        <v>11</v>
      </c>
      <c r="U23" s="115">
        <f t="shared" si="1"/>
        <v>0</v>
      </c>
      <c r="V23" s="116">
        <f t="shared" si="2"/>
        <v>0</v>
      </c>
      <c r="W23" s="115">
        <f t="shared" si="3"/>
        <v>0</v>
      </c>
      <c r="X23" s="116">
        <f t="shared" si="4"/>
        <v>0</v>
      </c>
      <c r="Y23" s="107"/>
      <c r="Z23" s="107"/>
      <c r="AA23" s="171"/>
      <c r="AB23" s="108"/>
      <c r="AC23" s="41"/>
    </row>
    <row r="24" spans="2:29" ht="33.75" customHeight="1" x14ac:dyDescent="0.15">
      <c r="B24" s="157" t="s">
        <v>4</v>
      </c>
      <c r="C24" s="13" t="s">
        <v>19</v>
      </c>
      <c r="D24" s="14"/>
      <c r="E24" s="7"/>
      <c r="G24" s="10">
        <v>12</v>
      </c>
      <c r="H24" s="11"/>
      <c r="I24" s="101"/>
      <c r="J24" s="11"/>
      <c r="K24" s="101"/>
      <c r="L24" s="11"/>
      <c r="M24" s="58"/>
      <c r="N24" s="58"/>
      <c r="O24" s="58"/>
      <c r="P24" s="58"/>
      <c r="Q24" s="58"/>
      <c r="R24" s="97"/>
      <c r="S24" s="76"/>
      <c r="T24" s="34">
        <v>12</v>
      </c>
      <c r="U24" s="115">
        <f t="shared" si="1"/>
        <v>0</v>
      </c>
      <c r="V24" s="116">
        <f t="shared" si="2"/>
        <v>0</v>
      </c>
      <c r="W24" s="115">
        <f t="shared" si="3"/>
        <v>0</v>
      </c>
      <c r="X24" s="116">
        <f t="shared" si="4"/>
        <v>0</v>
      </c>
      <c r="Y24" s="107"/>
      <c r="Z24" s="107"/>
      <c r="AA24" s="171"/>
      <c r="AB24" s="108"/>
      <c r="AC24" s="41"/>
    </row>
    <row r="25" spans="2:29" ht="33.75" customHeight="1" x14ac:dyDescent="0.15">
      <c r="B25" s="152"/>
      <c r="C25" s="8" t="s">
        <v>29</v>
      </c>
      <c r="D25" s="15"/>
      <c r="G25" s="10">
        <v>13</v>
      </c>
      <c r="H25" s="11"/>
      <c r="I25" s="101"/>
      <c r="J25" s="11"/>
      <c r="K25" s="101"/>
      <c r="L25" s="11"/>
      <c r="M25" s="58"/>
      <c r="N25" s="58"/>
      <c r="O25" s="58"/>
      <c r="P25" s="58"/>
      <c r="Q25" s="58"/>
      <c r="R25" s="97"/>
      <c r="S25" s="76"/>
      <c r="T25" s="34">
        <v>13</v>
      </c>
      <c r="U25" s="115">
        <f t="shared" si="1"/>
        <v>0</v>
      </c>
      <c r="V25" s="116">
        <f t="shared" si="2"/>
        <v>0</v>
      </c>
      <c r="W25" s="115">
        <f t="shared" si="3"/>
        <v>0</v>
      </c>
      <c r="X25" s="116">
        <f t="shared" si="4"/>
        <v>0</v>
      </c>
      <c r="Y25" s="107"/>
      <c r="Z25" s="107"/>
      <c r="AA25" s="171"/>
      <c r="AB25" s="108"/>
      <c r="AC25" s="41"/>
    </row>
    <row r="26" spans="2:29" ht="33.75" customHeight="1" x14ac:dyDescent="0.15">
      <c r="B26" s="152"/>
      <c r="C26" s="16" t="s">
        <v>0</v>
      </c>
      <c r="D26" s="17"/>
      <c r="G26" s="10">
        <v>14</v>
      </c>
      <c r="H26" s="11"/>
      <c r="I26" s="101"/>
      <c r="J26" s="11"/>
      <c r="K26" s="101"/>
      <c r="L26" s="11"/>
      <c r="M26" s="58"/>
      <c r="N26" s="58"/>
      <c r="O26" s="58"/>
      <c r="P26" s="58"/>
      <c r="Q26" s="58"/>
      <c r="R26" s="97"/>
      <c r="S26" s="76"/>
      <c r="T26" s="34">
        <v>14</v>
      </c>
      <c r="U26" s="115">
        <f t="shared" si="1"/>
        <v>0</v>
      </c>
      <c r="V26" s="116">
        <f t="shared" si="2"/>
        <v>0</v>
      </c>
      <c r="W26" s="115">
        <f t="shared" si="3"/>
        <v>0</v>
      </c>
      <c r="X26" s="116">
        <f t="shared" si="4"/>
        <v>0</v>
      </c>
      <c r="Y26" s="107"/>
      <c r="Z26" s="107"/>
      <c r="AA26" s="171"/>
      <c r="AB26" s="108"/>
      <c r="AC26" s="41"/>
    </row>
    <row r="27" spans="2:29" ht="33.75" customHeight="1" x14ac:dyDescent="0.15">
      <c r="B27" s="149"/>
      <c r="C27" s="16" t="s">
        <v>15</v>
      </c>
      <c r="D27" s="125"/>
      <c r="G27" s="10">
        <v>15</v>
      </c>
      <c r="H27" s="11"/>
      <c r="I27" s="101"/>
      <c r="J27" s="11"/>
      <c r="K27" s="101"/>
      <c r="L27" s="11"/>
      <c r="M27" s="58"/>
      <c r="N27" s="58"/>
      <c r="O27" s="58"/>
      <c r="P27" s="58"/>
      <c r="Q27" s="58"/>
      <c r="R27" s="97"/>
      <c r="S27" s="76"/>
      <c r="T27" s="34">
        <v>15</v>
      </c>
      <c r="U27" s="115">
        <f t="shared" si="1"/>
        <v>0</v>
      </c>
      <c r="V27" s="116">
        <f t="shared" si="2"/>
        <v>0</v>
      </c>
      <c r="W27" s="115">
        <f t="shared" si="3"/>
        <v>0</v>
      </c>
      <c r="X27" s="116">
        <f t="shared" si="4"/>
        <v>0</v>
      </c>
      <c r="Y27" s="107"/>
      <c r="Z27" s="107"/>
      <c r="AA27" s="171"/>
      <c r="AB27" s="108"/>
      <c r="AC27" s="41"/>
    </row>
    <row r="28" spans="2:29" ht="33.75" customHeight="1" x14ac:dyDescent="0.15">
      <c r="B28" s="151" t="s">
        <v>57</v>
      </c>
      <c r="C28" s="13" t="s">
        <v>19</v>
      </c>
      <c r="D28" s="14"/>
      <c r="E28" s="7"/>
      <c r="G28" s="10">
        <v>16</v>
      </c>
      <c r="H28" s="11"/>
      <c r="I28" s="101"/>
      <c r="J28" s="11"/>
      <c r="K28" s="101"/>
      <c r="L28" s="11"/>
      <c r="M28" s="58"/>
      <c r="N28" s="58"/>
      <c r="O28" s="58"/>
      <c r="P28" s="58"/>
      <c r="Q28" s="58"/>
      <c r="R28" s="97"/>
      <c r="S28" s="76"/>
      <c r="T28" s="34">
        <v>16</v>
      </c>
      <c r="U28" s="115">
        <f t="shared" si="1"/>
        <v>0</v>
      </c>
      <c r="V28" s="116">
        <f t="shared" si="2"/>
        <v>0</v>
      </c>
      <c r="W28" s="115">
        <f t="shared" si="3"/>
        <v>0</v>
      </c>
      <c r="X28" s="116">
        <f t="shared" si="4"/>
        <v>0</v>
      </c>
      <c r="Y28" s="107"/>
      <c r="Z28" s="107"/>
      <c r="AA28" s="171"/>
      <c r="AB28" s="108"/>
      <c r="AC28" s="41"/>
    </row>
    <row r="29" spans="2:29" ht="33.75" customHeight="1" x14ac:dyDescent="0.15">
      <c r="B29" s="155"/>
      <c r="C29" s="8" t="s">
        <v>29</v>
      </c>
      <c r="D29" s="15"/>
      <c r="G29" s="10">
        <v>17</v>
      </c>
      <c r="H29" s="11"/>
      <c r="I29" s="101"/>
      <c r="J29" s="11"/>
      <c r="K29" s="101"/>
      <c r="L29" s="11"/>
      <c r="M29" s="58"/>
      <c r="N29" s="58"/>
      <c r="O29" s="58"/>
      <c r="P29" s="58"/>
      <c r="Q29" s="58"/>
      <c r="R29" s="98"/>
      <c r="S29" s="76"/>
      <c r="T29" s="34">
        <v>17</v>
      </c>
      <c r="U29" s="115">
        <f t="shared" si="1"/>
        <v>0</v>
      </c>
      <c r="V29" s="116">
        <f t="shared" si="2"/>
        <v>0</v>
      </c>
      <c r="W29" s="115">
        <f t="shared" si="3"/>
        <v>0</v>
      </c>
      <c r="X29" s="116">
        <f t="shared" si="4"/>
        <v>0</v>
      </c>
      <c r="Y29" s="107"/>
      <c r="Z29" s="107"/>
      <c r="AA29" s="171"/>
      <c r="AB29" s="108"/>
      <c r="AC29" s="41"/>
    </row>
    <row r="30" spans="2:29" ht="33.75" customHeight="1" x14ac:dyDescent="0.15">
      <c r="B30" s="156"/>
      <c r="C30" s="16" t="s">
        <v>0</v>
      </c>
      <c r="D30" s="17"/>
      <c r="G30" s="10">
        <v>18</v>
      </c>
      <c r="H30" s="11"/>
      <c r="I30" s="101"/>
      <c r="J30" s="11"/>
      <c r="K30" s="101"/>
      <c r="L30" s="11"/>
      <c r="M30" s="58"/>
      <c r="N30" s="58"/>
      <c r="O30" s="58"/>
      <c r="P30" s="58"/>
      <c r="Q30" s="58"/>
      <c r="R30" s="97"/>
      <c r="S30" s="76"/>
      <c r="T30" s="34">
        <v>18</v>
      </c>
      <c r="U30" s="115">
        <f t="shared" si="1"/>
        <v>0</v>
      </c>
      <c r="V30" s="116">
        <f t="shared" si="2"/>
        <v>0</v>
      </c>
      <c r="W30" s="115">
        <f t="shared" si="3"/>
        <v>0</v>
      </c>
      <c r="X30" s="116">
        <f t="shared" si="4"/>
        <v>0</v>
      </c>
      <c r="Y30" s="107"/>
      <c r="Z30" s="107"/>
      <c r="AA30" s="171"/>
      <c r="AB30" s="108"/>
      <c r="AC30" s="41"/>
    </row>
    <row r="31" spans="2:29" ht="33.75" customHeight="1" x14ac:dyDescent="0.15">
      <c r="B31" s="151" t="s">
        <v>58</v>
      </c>
      <c r="C31" s="13" t="s">
        <v>19</v>
      </c>
      <c r="D31" s="14"/>
      <c r="E31" s="7"/>
      <c r="G31" s="10">
        <v>19</v>
      </c>
      <c r="H31" s="11"/>
      <c r="I31" s="101"/>
      <c r="J31" s="11"/>
      <c r="K31" s="101"/>
      <c r="L31" s="11"/>
      <c r="M31" s="58"/>
      <c r="N31" s="58"/>
      <c r="O31" s="58"/>
      <c r="P31" s="58"/>
      <c r="Q31" s="58"/>
      <c r="R31" s="97"/>
      <c r="S31" s="76"/>
      <c r="T31" s="34">
        <v>19</v>
      </c>
      <c r="U31" s="115">
        <f t="shared" si="1"/>
        <v>0</v>
      </c>
      <c r="V31" s="116">
        <f t="shared" si="2"/>
        <v>0</v>
      </c>
      <c r="W31" s="115">
        <f t="shared" si="3"/>
        <v>0</v>
      </c>
      <c r="X31" s="116">
        <f t="shared" si="4"/>
        <v>0</v>
      </c>
      <c r="Y31" s="107"/>
      <c r="Z31" s="107"/>
      <c r="AA31" s="171"/>
      <c r="AB31" s="108"/>
      <c r="AC31" s="41"/>
    </row>
    <row r="32" spans="2:29" ht="33.75" customHeight="1" x14ac:dyDescent="0.15">
      <c r="B32" s="152"/>
      <c r="C32" s="8" t="s">
        <v>29</v>
      </c>
      <c r="D32" s="15"/>
      <c r="G32" s="10">
        <v>20</v>
      </c>
      <c r="H32" s="11"/>
      <c r="I32" s="101"/>
      <c r="J32" s="11"/>
      <c r="K32" s="101"/>
      <c r="L32" s="11"/>
      <c r="M32" s="58"/>
      <c r="N32" s="58"/>
      <c r="O32" s="58"/>
      <c r="P32" s="58"/>
      <c r="Q32" s="58"/>
      <c r="R32" s="97"/>
      <c r="S32" s="76"/>
      <c r="T32" s="34">
        <v>20</v>
      </c>
      <c r="U32" s="115">
        <f t="shared" si="1"/>
        <v>0</v>
      </c>
      <c r="V32" s="116">
        <f t="shared" si="2"/>
        <v>0</v>
      </c>
      <c r="W32" s="115">
        <f t="shared" si="3"/>
        <v>0</v>
      </c>
      <c r="X32" s="116">
        <f t="shared" si="4"/>
        <v>0</v>
      </c>
      <c r="Y32" s="107"/>
      <c r="Z32" s="107"/>
      <c r="AA32" s="171"/>
      <c r="AB32" s="108"/>
      <c r="AC32" s="41"/>
    </row>
    <row r="33" spans="2:29" ht="33.75" customHeight="1" x14ac:dyDescent="0.15">
      <c r="B33" s="152"/>
      <c r="C33" s="86" t="s">
        <v>0</v>
      </c>
      <c r="D33" s="87"/>
      <c r="G33" s="10">
        <v>21</v>
      </c>
      <c r="H33" s="11"/>
      <c r="I33" s="101"/>
      <c r="J33" s="11"/>
      <c r="K33" s="101"/>
      <c r="L33" s="11"/>
      <c r="M33" s="58"/>
      <c r="N33" s="58"/>
      <c r="O33" s="58"/>
      <c r="P33" s="58"/>
      <c r="Q33" s="58"/>
      <c r="R33" s="97"/>
      <c r="S33" s="76"/>
      <c r="T33" s="34">
        <v>21</v>
      </c>
      <c r="U33" s="115">
        <f t="shared" si="1"/>
        <v>0</v>
      </c>
      <c r="V33" s="116">
        <f t="shared" si="2"/>
        <v>0</v>
      </c>
      <c r="W33" s="115">
        <f t="shared" si="3"/>
        <v>0</v>
      </c>
      <c r="X33" s="116">
        <f t="shared" si="4"/>
        <v>0</v>
      </c>
      <c r="Y33" s="107"/>
      <c r="Z33" s="107"/>
      <c r="AA33" s="171"/>
      <c r="AB33" s="108"/>
      <c r="AC33" s="41"/>
    </row>
    <row r="34" spans="2:29" ht="33.75" customHeight="1" x14ac:dyDescent="0.15">
      <c r="B34" s="158" t="s">
        <v>60</v>
      </c>
      <c r="C34" s="16" t="s">
        <v>33</v>
      </c>
      <c r="D34" s="45"/>
      <c r="E34" s="7"/>
      <c r="G34" s="10">
        <v>22</v>
      </c>
      <c r="H34" s="11"/>
      <c r="I34" s="101"/>
      <c r="J34" s="11"/>
      <c r="K34" s="101"/>
      <c r="L34" s="11"/>
      <c r="M34" s="58"/>
      <c r="N34" s="58"/>
      <c r="O34" s="58"/>
      <c r="P34" s="58"/>
      <c r="Q34" s="58"/>
      <c r="R34" s="97"/>
      <c r="S34" s="76"/>
      <c r="T34" s="34">
        <v>22</v>
      </c>
      <c r="U34" s="115">
        <f t="shared" si="1"/>
        <v>0</v>
      </c>
      <c r="V34" s="116">
        <f t="shared" si="2"/>
        <v>0</v>
      </c>
      <c r="W34" s="115">
        <f t="shared" si="3"/>
        <v>0</v>
      </c>
      <c r="X34" s="116">
        <f t="shared" si="4"/>
        <v>0</v>
      </c>
      <c r="Y34" s="107"/>
      <c r="Z34" s="107"/>
      <c r="AA34" s="171"/>
      <c r="AB34" s="108"/>
      <c r="AC34" s="41"/>
    </row>
    <row r="35" spans="2:29" ht="33.75" customHeight="1" x14ac:dyDescent="0.15">
      <c r="B35" s="159"/>
      <c r="C35" s="8" t="s">
        <v>34</v>
      </c>
      <c r="D35" s="15"/>
      <c r="E35" s="7"/>
      <c r="G35" s="10">
        <v>23</v>
      </c>
      <c r="H35" s="11"/>
      <c r="I35" s="101"/>
      <c r="J35" s="11"/>
      <c r="K35" s="101"/>
      <c r="L35" s="11"/>
      <c r="M35" s="58"/>
      <c r="N35" s="58"/>
      <c r="O35" s="58"/>
      <c r="P35" s="58"/>
      <c r="Q35" s="58"/>
      <c r="R35" s="97"/>
      <c r="S35" s="76"/>
      <c r="T35" s="34">
        <v>23</v>
      </c>
      <c r="U35" s="115">
        <f t="shared" si="1"/>
        <v>0</v>
      </c>
      <c r="V35" s="116">
        <f t="shared" si="2"/>
        <v>0</v>
      </c>
      <c r="W35" s="115">
        <f t="shared" si="3"/>
        <v>0</v>
      </c>
      <c r="X35" s="116">
        <f t="shared" si="4"/>
        <v>0</v>
      </c>
      <c r="Y35" s="107"/>
      <c r="Z35" s="107"/>
      <c r="AA35" s="171"/>
      <c r="AB35" s="108"/>
      <c r="AC35" s="41"/>
    </row>
    <row r="36" spans="2:29" ht="33.75" customHeight="1" x14ac:dyDescent="0.15">
      <c r="B36" s="164" t="s">
        <v>35</v>
      </c>
      <c r="C36" s="163"/>
      <c r="D36" s="18"/>
      <c r="E36" s="7"/>
      <c r="G36" s="10">
        <v>24</v>
      </c>
      <c r="H36" s="11"/>
      <c r="I36" s="101"/>
      <c r="J36" s="11"/>
      <c r="K36" s="101"/>
      <c r="L36" s="11"/>
      <c r="M36" s="58"/>
      <c r="N36" s="58"/>
      <c r="O36" s="58"/>
      <c r="P36" s="58"/>
      <c r="Q36" s="58"/>
      <c r="R36" s="97"/>
      <c r="S36" s="76"/>
      <c r="T36" s="34">
        <v>24</v>
      </c>
      <c r="U36" s="115">
        <f t="shared" si="1"/>
        <v>0</v>
      </c>
      <c r="V36" s="116">
        <f t="shared" si="2"/>
        <v>0</v>
      </c>
      <c r="W36" s="115">
        <f t="shared" si="3"/>
        <v>0</v>
      </c>
      <c r="X36" s="116">
        <f t="shared" si="4"/>
        <v>0</v>
      </c>
      <c r="Y36" s="107"/>
      <c r="Z36" s="107"/>
      <c r="AA36" s="171"/>
      <c r="AB36" s="108"/>
      <c r="AC36" s="41"/>
    </row>
    <row r="37" spans="2:29" ht="33.75" customHeight="1" x14ac:dyDescent="0.15">
      <c r="B37" s="162"/>
      <c r="C37" s="163"/>
      <c r="D37" s="18"/>
      <c r="E37" s="7"/>
      <c r="G37" s="10">
        <v>25</v>
      </c>
      <c r="H37" s="11"/>
      <c r="I37" s="101"/>
      <c r="J37" s="11"/>
      <c r="K37" s="101"/>
      <c r="L37" s="11"/>
      <c r="M37" s="58"/>
      <c r="N37" s="58"/>
      <c r="O37" s="58"/>
      <c r="P37" s="58"/>
      <c r="Q37" s="58"/>
      <c r="R37" s="97"/>
      <c r="S37" s="76"/>
      <c r="T37" s="34">
        <v>25</v>
      </c>
      <c r="U37" s="115">
        <f t="shared" si="1"/>
        <v>0</v>
      </c>
      <c r="V37" s="116">
        <f t="shared" si="2"/>
        <v>0</v>
      </c>
      <c r="W37" s="115">
        <f t="shared" si="3"/>
        <v>0</v>
      </c>
      <c r="X37" s="116">
        <f t="shared" si="4"/>
        <v>0</v>
      </c>
      <c r="Y37" s="107"/>
      <c r="Z37" s="107"/>
      <c r="AA37" s="171"/>
      <c r="AB37" s="108"/>
      <c r="AC37" s="41"/>
    </row>
    <row r="38" spans="2:29" ht="33.75" customHeight="1" x14ac:dyDescent="0.15">
      <c r="B38" s="159"/>
      <c r="C38" s="165"/>
      <c r="D38" s="9"/>
      <c r="E38" s="7"/>
      <c r="G38" s="10">
        <v>26</v>
      </c>
      <c r="H38" s="11"/>
      <c r="I38" s="101"/>
      <c r="J38" s="11"/>
      <c r="K38" s="101"/>
      <c r="L38" s="11"/>
      <c r="M38" s="58"/>
      <c r="N38" s="58"/>
      <c r="O38" s="58"/>
      <c r="P38" s="58"/>
      <c r="Q38" s="58"/>
      <c r="R38" s="97"/>
      <c r="S38" s="76"/>
      <c r="T38" s="34">
        <v>26</v>
      </c>
      <c r="U38" s="115">
        <f t="shared" si="1"/>
        <v>0</v>
      </c>
      <c r="V38" s="116">
        <f t="shared" si="2"/>
        <v>0</v>
      </c>
      <c r="W38" s="115">
        <f t="shared" si="3"/>
        <v>0</v>
      </c>
      <c r="X38" s="116">
        <f t="shared" si="4"/>
        <v>0</v>
      </c>
      <c r="Y38" s="107"/>
      <c r="Z38" s="107"/>
      <c r="AA38" s="171"/>
      <c r="AB38" s="108"/>
      <c r="AC38" s="41"/>
    </row>
    <row r="39" spans="2:29" ht="33.75" customHeight="1" x14ac:dyDescent="0.15">
      <c r="B39" s="153" t="s">
        <v>1</v>
      </c>
      <c r="C39" s="154"/>
      <c r="D39" s="9"/>
      <c r="E39" s="7"/>
      <c r="G39" s="10">
        <v>27</v>
      </c>
      <c r="H39" s="11"/>
      <c r="I39" s="101"/>
      <c r="J39" s="11"/>
      <c r="K39" s="101"/>
      <c r="L39" s="11"/>
      <c r="M39" s="58"/>
      <c r="N39" s="58"/>
      <c r="O39" s="58"/>
      <c r="P39" s="58"/>
      <c r="Q39" s="58"/>
      <c r="R39" s="97"/>
      <c r="S39" s="76"/>
      <c r="T39" s="34">
        <v>27</v>
      </c>
      <c r="U39" s="115">
        <f t="shared" si="1"/>
        <v>0</v>
      </c>
      <c r="V39" s="116">
        <f t="shared" si="2"/>
        <v>0</v>
      </c>
      <c r="W39" s="115">
        <f t="shared" si="3"/>
        <v>0</v>
      </c>
      <c r="X39" s="116">
        <f t="shared" si="4"/>
        <v>0</v>
      </c>
      <c r="Y39" s="107"/>
      <c r="Z39" s="107"/>
      <c r="AA39" s="171"/>
      <c r="AB39" s="108"/>
      <c r="AC39" s="41"/>
    </row>
    <row r="40" spans="2:29" ht="33.75" customHeight="1" x14ac:dyDescent="0.15">
      <c r="B40" s="153" t="s">
        <v>2</v>
      </c>
      <c r="C40" s="154"/>
      <c r="D40" s="12"/>
      <c r="E40" s="7"/>
      <c r="G40" s="10">
        <v>28</v>
      </c>
      <c r="H40" s="11"/>
      <c r="I40" s="101"/>
      <c r="J40" s="11"/>
      <c r="K40" s="101"/>
      <c r="L40" s="11"/>
      <c r="M40" s="58"/>
      <c r="N40" s="58"/>
      <c r="O40" s="58"/>
      <c r="P40" s="58"/>
      <c r="Q40" s="58"/>
      <c r="R40" s="97"/>
      <c r="S40" s="76"/>
      <c r="T40" s="34">
        <v>28</v>
      </c>
      <c r="U40" s="115">
        <f t="shared" si="1"/>
        <v>0</v>
      </c>
      <c r="V40" s="116">
        <f t="shared" si="2"/>
        <v>0</v>
      </c>
      <c r="W40" s="115">
        <f t="shared" si="3"/>
        <v>0</v>
      </c>
      <c r="X40" s="116">
        <f t="shared" si="4"/>
        <v>0</v>
      </c>
      <c r="Y40" s="107"/>
      <c r="Z40" s="107"/>
      <c r="AA40" s="171"/>
      <c r="AB40" s="108"/>
      <c r="AC40" s="41"/>
    </row>
    <row r="41" spans="2:29" ht="33.75" customHeight="1" x14ac:dyDescent="0.15">
      <c r="B41" s="160" t="s">
        <v>3</v>
      </c>
      <c r="C41" s="161"/>
      <c r="D41" s="19"/>
      <c r="E41" s="7"/>
      <c r="G41" s="10">
        <v>29</v>
      </c>
      <c r="H41" s="11"/>
      <c r="I41" s="101"/>
      <c r="J41" s="11"/>
      <c r="K41" s="101"/>
      <c r="L41" s="11"/>
      <c r="M41" s="58"/>
      <c r="N41" s="58"/>
      <c r="O41" s="58"/>
      <c r="P41" s="58"/>
      <c r="Q41" s="58"/>
      <c r="R41" s="97"/>
      <c r="S41" s="76"/>
      <c r="T41" s="34">
        <v>29</v>
      </c>
      <c r="U41" s="115">
        <f>I41</f>
        <v>0</v>
      </c>
      <c r="V41" s="116">
        <f t="shared" si="2"/>
        <v>0</v>
      </c>
      <c r="W41" s="115">
        <f t="shared" si="3"/>
        <v>0</v>
      </c>
      <c r="X41" s="116">
        <f t="shared" si="4"/>
        <v>0</v>
      </c>
      <c r="Y41" s="107"/>
      <c r="Z41" s="107"/>
      <c r="AA41" s="171"/>
      <c r="AB41" s="108"/>
      <c r="AC41" s="41"/>
    </row>
    <row r="42" spans="2:29" ht="33.75" customHeight="1" thickBot="1" x14ac:dyDescent="0.2">
      <c r="B42" s="162"/>
      <c r="C42" s="163"/>
      <c r="D42" s="88"/>
      <c r="E42" s="7"/>
      <c r="G42" s="24">
        <v>30</v>
      </c>
      <c r="H42" s="52"/>
      <c r="I42" s="103"/>
      <c r="J42" s="52"/>
      <c r="K42" s="103"/>
      <c r="L42" s="52"/>
      <c r="M42" s="59"/>
      <c r="N42" s="59"/>
      <c r="O42" s="59"/>
      <c r="P42" s="59"/>
      <c r="Q42" s="59"/>
      <c r="R42" s="99"/>
      <c r="S42" s="76"/>
      <c r="T42" s="39">
        <v>30</v>
      </c>
      <c r="U42" s="117">
        <f>I42</f>
        <v>0</v>
      </c>
      <c r="V42" s="118">
        <f>J42</f>
        <v>0</v>
      </c>
      <c r="W42" s="117">
        <f>K42</f>
        <v>0</v>
      </c>
      <c r="X42" s="118">
        <f>L42</f>
        <v>0</v>
      </c>
      <c r="Y42" s="109"/>
      <c r="Z42" s="109"/>
      <c r="AA42" s="172"/>
      <c r="AB42" s="110"/>
      <c r="AC42" s="41"/>
    </row>
    <row r="43" spans="2:29" ht="21" customHeight="1" thickBot="1" x14ac:dyDescent="0.2">
      <c r="B43" s="146" t="s">
        <v>62</v>
      </c>
      <c r="C43" s="147"/>
      <c r="D43" s="89"/>
      <c r="E43" s="7"/>
      <c r="G43" s="104" t="s">
        <v>36</v>
      </c>
      <c r="H43" s="90"/>
      <c r="I43" s="90"/>
      <c r="J43" s="90"/>
      <c r="K43" s="90"/>
      <c r="L43" s="90"/>
      <c r="M43" s="90"/>
      <c r="N43" s="90"/>
      <c r="O43" s="90"/>
      <c r="P43" s="90"/>
      <c r="Q43" s="90"/>
      <c r="R43" s="90"/>
      <c r="S43" s="25"/>
      <c r="T43" s="51" t="s">
        <v>36</v>
      </c>
      <c r="AA43" s="173"/>
    </row>
    <row r="44" spans="2:29" ht="21" customHeight="1" x14ac:dyDescent="0.25">
      <c r="B44" s="20" t="s">
        <v>59</v>
      </c>
      <c r="C44" s="21"/>
      <c r="D44" s="21"/>
      <c r="E44" s="7"/>
      <c r="G44" s="90"/>
      <c r="H44" s="90"/>
      <c r="I44" s="90"/>
      <c r="J44" s="90"/>
      <c r="K44" s="90"/>
      <c r="L44" s="90"/>
      <c r="M44" s="90"/>
      <c r="N44" s="90"/>
      <c r="O44" s="90"/>
      <c r="P44" s="90"/>
      <c r="Q44" s="90"/>
      <c r="R44" s="90"/>
      <c r="S44" s="25"/>
    </row>
    <row r="45" spans="2:29" ht="21" customHeight="1" x14ac:dyDescent="0.25">
      <c r="B45" s="150"/>
      <c r="C45" s="150"/>
      <c r="D45" s="150"/>
      <c r="E45" s="22"/>
    </row>
    <row r="46" spans="2:29" ht="21" customHeight="1" x14ac:dyDescent="0.25">
      <c r="B46" s="25"/>
      <c r="C46" s="25"/>
      <c r="D46" s="25"/>
    </row>
    <row r="47" spans="2:29" ht="21" customHeight="1" x14ac:dyDescent="0.25">
      <c r="B47" s="25"/>
      <c r="C47" s="25"/>
      <c r="D47" s="25"/>
      <c r="E47" s="7"/>
    </row>
    <row r="48" spans="2:29" ht="21" customHeight="1" x14ac:dyDescent="0.25">
      <c r="B48" s="25"/>
      <c r="C48" s="25"/>
      <c r="D48" s="25"/>
      <c r="E48" s="7"/>
    </row>
    <row r="49" spans="2:5" ht="21" customHeight="1" x14ac:dyDescent="0.25">
      <c r="B49" s="25"/>
      <c r="C49" s="25"/>
      <c r="D49" s="25"/>
      <c r="E49" s="7"/>
    </row>
    <row r="50" spans="2:5" ht="21" customHeight="1" x14ac:dyDescent="0.25">
      <c r="B50" s="25"/>
      <c r="C50" s="25"/>
      <c r="D50" s="25"/>
      <c r="E50" s="23"/>
    </row>
    <row r="51" spans="2:5" ht="21" customHeight="1" x14ac:dyDescent="0.25">
      <c r="B51" s="25"/>
      <c r="C51" s="25"/>
      <c r="D51" s="25"/>
    </row>
  </sheetData>
  <mergeCells count="19">
    <mergeCell ref="B45:D45"/>
    <mergeCell ref="B31:B33"/>
    <mergeCell ref="B13:C13"/>
    <mergeCell ref="B14:C14"/>
    <mergeCell ref="B28:B30"/>
    <mergeCell ref="B39:C39"/>
    <mergeCell ref="B40:C40"/>
    <mergeCell ref="B24:B27"/>
    <mergeCell ref="B34:B35"/>
    <mergeCell ref="B41:C42"/>
    <mergeCell ref="B15:B16"/>
    <mergeCell ref="B17:B18"/>
    <mergeCell ref="B19:B23"/>
    <mergeCell ref="B36:C38"/>
    <mergeCell ref="I11:J11"/>
    <mergeCell ref="K11:L11"/>
    <mergeCell ref="U11:V11"/>
    <mergeCell ref="B43:C43"/>
    <mergeCell ref="B11:B12"/>
  </mergeCells>
  <phoneticPr fontId="1"/>
  <hyperlinks>
    <hyperlink ref="AB12" r:id="rId1" xr:uid="{DF318BDC-FFC9-4659-9519-34230202405D}"/>
  </hyperlinks>
  <printOptions horizontalCentered="1"/>
  <pageMargins left="0.39370078740157483" right="0" top="0.39370078740157483" bottom="0" header="0.51181102362204722" footer="0.51181102362204722"/>
  <pageSetup paperSize="9" scale="64" fitToHeight="0" orientation="landscape" r:id="rId2"/>
  <headerFooter alignWithMargins="0"/>
  <colBreaks count="1" manualBreakCount="1">
    <brk id="18" max="42" man="1"/>
  </colBreak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Check Box 1">
              <controlPr defaultSize="0" autoFill="0" autoLine="0" autoPict="0">
                <anchor moveWithCells="1">
                  <from>
                    <xdr:col>3</xdr:col>
                    <xdr:colOff>723900</xdr:colOff>
                    <xdr:row>42</xdr:row>
                    <xdr:rowOff>19050</xdr:rowOff>
                  </from>
                  <to>
                    <xdr:col>3</xdr:col>
                    <xdr:colOff>2324100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6" name="Check Box 2">
              <controlPr defaultSize="0" autoFill="0" autoLine="0" autoPict="0">
                <anchor moveWithCells="1">
                  <from>
                    <xdr:col>3</xdr:col>
                    <xdr:colOff>2447925</xdr:colOff>
                    <xdr:row>42</xdr:row>
                    <xdr:rowOff>9525</xdr:rowOff>
                  </from>
                  <to>
                    <xdr:col>3</xdr:col>
                    <xdr:colOff>4048125</xdr:colOff>
                    <xdr:row>42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7" name="Check Box 3">
              <controlPr defaultSize="0" autoFill="0" autoLine="0" autoPict="0">
                <anchor moveWithCells="1">
                  <from>
                    <xdr:col>26</xdr:col>
                    <xdr:colOff>257175</xdr:colOff>
                    <xdr:row>12</xdr:row>
                    <xdr:rowOff>95250</xdr:rowOff>
                  </from>
                  <to>
                    <xdr:col>27</xdr:col>
                    <xdr:colOff>114300</xdr:colOff>
                    <xdr:row>12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8" name="Check Box 4">
              <controlPr defaultSize="0" autoFill="0" autoLine="0" autoPict="0">
                <anchor moveWithCells="1">
                  <from>
                    <xdr:col>26</xdr:col>
                    <xdr:colOff>257175</xdr:colOff>
                    <xdr:row>13</xdr:row>
                    <xdr:rowOff>95250</xdr:rowOff>
                  </from>
                  <to>
                    <xdr:col>27</xdr:col>
                    <xdr:colOff>114300</xdr:colOff>
                    <xdr:row>13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9" name="Check Box 5">
              <controlPr defaultSize="0" autoFill="0" autoLine="0" autoPict="0">
                <anchor moveWithCells="1">
                  <from>
                    <xdr:col>26</xdr:col>
                    <xdr:colOff>257175</xdr:colOff>
                    <xdr:row>14</xdr:row>
                    <xdr:rowOff>95250</xdr:rowOff>
                  </from>
                  <to>
                    <xdr:col>27</xdr:col>
                    <xdr:colOff>114300</xdr:colOff>
                    <xdr:row>14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10" name="Check Box 6">
              <controlPr defaultSize="0" autoFill="0" autoLine="0" autoPict="0">
                <anchor moveWithCells="1">
                  <from>
                    <xdr:col>26</xdr:col>
                    <xdr:colOff>257175</xdr:colOff>
                    <xdr:row>15</xdr:row>
                    <xdr:rowOff>95250</xdr:rowOff>
                  </from>
                  <to>
                    <xdr:col>27</xdr:col>
                    <xdr:colOff>114300</xdr:colOff>
                    <xdr:row>15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1" name="Check Box 7">
              <controlPr defaultSize="0" autoFill="0" autoLine="0" autoPict="0">
                <anchor moveWithCells="1">
                  <from>
                    <xdr:col>26</xdr:col>
                    <xdr:colOff>257175</xdr:colOff>
                    <xdr:row>16</xdr:row>
                    <xdr:rowOff>95250</xdr:rowOff>
                  </from>
                  <to>
                    <xdr:col>27</xdr:col>
                    <xdr:colOff>114300</xdr:colOff>
                    <xdr:row>16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2" name="Check Box 8">
              <controlPr defaultSize="0" autoFill="0" autoLine="0" autoPict="0">
                <anchor moveWithCells="1">
                  <from>
                    <xdr:col>26</xdr:col>
                    <xdr:colOff>257175</xdr:colOff>
                    <xdr:row>17</xdr:row>
                    <xdr:rowOff>95250</xdr:rowOff>
                  </from>
                  <to>
                    <xdr:col>27</xdr:col>
                    <xdr:colOff>114300</xdr:colOff>
                    <xdr:row>17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3" name="Check Box 9">
              <controlPr defaultSize="0" autoFill="0" autoLine="0" autoPict="0">
                <anchor moveWithCells="1">
                  <from>
                    <xdr:col>26</xdr:col>
                    <xdr:colOff>257175</xdr:colOff>
                    <xdr:row>18</xdr:row>
                    <xdr:rowOff>95250</xdr:rowOff>
                  </from>
                  <to>
                    <xdr:col>27</xdr:col>
                    <xdr:colOff>114300</xdr:colOff>
                    <xdr:row>18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4" name="Check Box 10">
              <controlPr defaultSize="0" autoFill="0" autoLine="0" autoPict="0">
                <anchor moveWithCells="1">
                  <from>
                    <xdr:col>26</xdr:col>
                    <xdr:colOff>257175</xdr:colOff>
                    <xdr:row>20</xdr:row>
                    <xdr:rowOff>95250</xdr:rowOff>
                  </from>
                  <to>
                    <xdr:col>27</xdr:col>
                    <xdr:colOff>114300</xdr:colOff>
                    <xdr:row>20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5" name="Check Box 11">
              <controlPr defaultSize="0" autoFill="0" autoLine="0" autoPict="0">
                <anchor moveWithCells="1">
                  <from>
                    <xdr:col>26</xdr:col>
                    <xdr:colOff>257175</xdr:colOff>
                    <xdr:row>19</xdr:row>
                    <xdr:rowOff>95250</xdr:rowOff>
                  </from>
                  <to>
                    <xdr:col>27</xdr:col>
                    <xdr:colOff>114300</xdr:colOff>
                    <xdr:row>19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6" name="Check Box 12">
              <controlPr defaultSize="0" autoFill="0" autoLine="0" autoPict="0">
                <anchor moveWithCells="1">
                  <from>
                    <xdr:col>26</xdr:col>
                    <xdr:colOff>257175</xdr:colOff>
                    <xdr:row>21</xdr:row>
                    <xdr:rowOff>95250</xdr:rowOff>
                  </from>
                  <to>
                    <xdr:col>27</xdr:col>
                    <xdr:colOff>114300</xdr:colOff>
                    <xdr:row>21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7" name="Check Box 13">
              <controlPr defaultSize="0" autoFill="0" autoLine="0" autoPict="0">
                <anchor moveWithCells="1">
                  <from>
                    <xdr:col>26</xdr:col>
                    <xdr:colOff>257175</xdr:colOff>
                    <xdr:row>22</xdr:row>
                    <xdr:rowOff>95250</xdr:rowOff>
                  </from>
                  <to>
                    <xdr:col>27</xdr:col>
                    <xdr:colOff>114300</xdr:colOff>
                    <xdr:row>22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8" name="Check Box 14">
              <controlPr defaultSize="0" autoFill="0" autoLine="0" autoPict="0">
                <anchor moveWithCells="1">
                  <from>
                    <xdr:col>26</xdr:col>
                    <xdr:colOff>257175</xdr:colOff>
                    <xdr:row>23</xdr:row>
                    <xdr:rowOff>95250</xdr:rowOff>
                  </from>
                  <to>
                    <xdr:col>27</xdr:col>
                    <xdr:colOff>114300</xdr:colOff>
                    <xdr:row>23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9" name="Check Box 15">
              <controlPr defaultSize="0" autoFill="0" autoLine="0" autoPict="0">
                <anchor moveWithCells="1">
                  <from>
                    <xdr:col>26</xdr:col>
                    <xdr:colOff>257175</xdr:colOff>
                    <xdr:row>24</xdr:row>
                    <xdr:rowOff>95250</xdr:rowOff>
                  </from>
                  <to>
                    <xdr:col>27</xdr:col>
                    <xdr:colOff>114300</xdr:colOff>
                    <xdr:row>24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20" name="Check Box 16">
              <controlPr defaultSize="0" autoFill="0" autoLine="0" autoPict="0">
                <anchor moveWithCells="1">
                  <from>
                    <xdr:col>26</xdr:col>
                    <xdr:colOff>257175</xdr:colOff>
                    <xdr:row>25</xdr:row>
                    <xdr:rowOff>95250</xdr:rowOff>
                  </from>
                  <to>
                    <xdr:col>27</xdr:col>
                    <xdr:colOff>114300</xdr:colOff>
                    <xdr:row>25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1" name="Check Box 17">
              <controlPr defaultSize="0" autoFill="0" autoLine="0" autoPict="0">
                <anchor moveWithCells="1">
                  <from>
                    <xdr:col>26</xdr:col>
                    <xdr:colOff>257175</xdr:colOff>
                    <xdr:row>26</xdr:row>
                    <xdr:rowOff>95250</xdr:rowOff>
                  </from>
                  <to>
                    <xdr:col>27</xdr:col>
                    <xdr:colOff>114300</xdr:colOff>
                    <xdr:row>26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2" name="Check Box 18">
              <controlPr defaultSize="0" autoFill="0" autoLine="0" autoPict="0">
                <anchor moveWithCells="1">
                  <from>
                    <xdr:col>26</xdr:col>
                    <xdr:colOff>257175</xdr:colOff>
                    <xdr:row>27</xdr:row>
                    <xdr:rowOff>95250</xdr:rowOff>
                  </from>
                  <to>
                    <xdr:col>27</xdr:col>
                    <xdr:colOff>114300</xdr:colOff>
                    <xdr:row>27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3" name="Check Box 19">
              <controlPr defaultSize="0" autoFill="0" autoLine="0" autoPict="0">
                <anchor moveWithCells="1">
                  <from>
                    <xdr:col>26</xdr:col>
                    <xdr:colOff>257175</xdr:colOff>
                    <xdr:row>28</xdr:row>
                    <xdr:rowOff>95250</xdr:rowOff>
                  </from>
                  <to>
                    <xdr:col>27</xdr:col>
                    <xdr:colOff>114300</xdr:colOff>
                    <xdr:row>28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4" name="Check Box 20">
              <controlPr defaultSize="0" autoFill="0" autoLine="0" autoPict="0">
                <anchor moveWithCells="1">
                  <from>
                    <xdr:col>26</xdr:col>
                    <xdr:colOff>257175</xdr:colOff>
                    <xdr:row>29</xdr:row>
                    <xdr:rowOff>95250</xdr:rowOff>
                  </from>
                  <to>
                    <xdr:col>27</xdr:col>
                    <xdr:colOff>114300</xdr:colOff>
                    <xdr:row>29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5" name="Check Box 21">
              <controlPr defaultSize="0" autoFill="0" autoLine="0" autoPict="0">
                <anchor moveWithCells="1">
                  <from>
                    <xdr:col>26</xdr:col>
                    <xdr:colOff>257175</xdr:colOff>
                    <xdr:row>30</xdr:row>
                    <xdr:rowOff>95250</xdr:rowOff>
                  </from>
                  <to>
                    <xdr:col>27</xdr:col>
                    <xdr:colOff>114300</xdr:colOff>
                    <xdr:row>30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6" name="Check Box 22">
              <controlPr defaultSize="0" autoFill="0" autoLine="0" autoPict="0">
                <anchor moveWithCells="1">
                  <from>
                    <xdr:col>26</xdr:col>
                    <xdr:colOff>257175</xdr:colOff>
                    <xdr:row>31</xdr:row>
                    <xdr:rowOff>95250</xdr:rowOff>
                  </from>
                  <to>
                    <xdr:col>27</xdr:col>
                    <xdr:colOff>114300</xdr:colOff>
                    <xdr:row>31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7" name="Check Box 23">
              <controlPr defaultSize="0" autoFill="0" autoLine="0" autoPict="0">
                <anchor moveWithCells="1">
                  <from>
                    <xdr:col>26</xdr:col>
                    <xdr:colOff>257175</xdr:colOff>
                    <xdr:row>32</xdr:row>
                    <xdr:rowOff>95250</xdr:rowOff>
                  </from>
                  <to>
                    <xdr:col>27</xdr:col>
                    <xdr:colOff>114300</xdr:colOff>
                    <xdr:row>32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8" name="Check Box 24">
              <controlPr defaultSize="0" autoFill="0" autoLine="0" autoPict="0">
                <anchor moveWithCells="1">
                  <from>
                    <xdr:col>26</xdr:col>
                    <xdr:colOff>257175</xdr:colOff>
                    <xdr:row>33</xdr:row>
                    <xdr:rowOff>95250</xdr:rowOff>
                  </from>
                  <to>
                    <xdr:col>27</xdr:col>
                    <xdr:colOff>114300</xdr:colOff>
                    <xdr:row>33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9" name="Check Box 25">
              <controlPr defaultSize="0" autoFill="0" autoLine="0" autoPict="0">
                <anchor moveWithCells="1">
                  <from>
                    <xdr:col>26</xdr:col>
                    <xdr:colOff>257175</xdr:colOff>
                    <xdr:row>34</xdr:row>
                    <xdr:rowOff>95250</xdr:rowOff>
                  </from>
                  <to>
                    <xdr:col>27</xdr:col>
                    <xdr:colOff>114300</xdr:colOff>
                    <xdr:row>34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30" name="Check Box 26">
              <controlPr defaultSize="0" autoFill="0" autoLine="0" autoPict="0">
                <anchor moveWithCells="1">
                  <from>
                    <xdr:col>26</xdr:col>
                    <xdr:colOff>257175</xdr:colOff>
                    <xdr:row>35</xdr:row>
                    <xdr:rowOff>95250</xdr:rowOff>
                  </from>
                  <to>
                    <xdr:col>27</xdr:col>
                    <xdr:colOff>114300</xdr:colOff>
                    <xdr:row>35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1" name="Check Box 27">
              <controlPr defaultSize="0" autoFill="0" autoLine="0" autoPict="0">
                <anchor moveWithCells="1">
                  <from>
                    <xdr:col>26</xdr:col>
                    <xdr:colOff>257175</xdr:colOff>
                    <xdr:row>36</xdr:row>
                    <xdr:rowOff>95250</xdr:rowOff>
                  </from>
                  <to>
                    <xdr:col>27</xdr:col>
                    <xdr:colOff>114300</xdr:colOff>
                    <xdr:row>36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2" name="Check Box 28">
              <controlPr defaultSize="0" autoFill="0" autoLine="0" autoPict="0">
                <anchor moveWithCells="1">
                  <from>
                    <xdr:col>26</xdr:col>
                    <xdr:colOff>257175</xdr:colOff>
                    <xdr:row>37</xdr:row>
                    <xdr:rowOff>95250</xdr:rowOff>
                  </from>
                  <to>
                    <xdr:col>27</xdr:col>
                    <xdr:colOff>114300</xdr:colOff>
                    <xdr:row>37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3" name="Check Box 29">
              <controlPr defaultSize="0" autoFill="0" autoLine="0" autoPict="0">
                <anchor moveWithCells="1">
                  <from>
                    <xdr:col>26</xdr:col>
                    <xdr:colOff>257175</xdr:colOff>
                    <xdr:row>38</xdr:row>
                    <xdr:rowOff>95250</xdr:rowOff>
                  </from>
                  <to>
                    <xdr:col>27</xdr:col>
                    <xdr:colOff>114300</xdr:colOff>
                    <xdr:row>38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4" name="Check Box 30">
              <controlPr defaultSize="0" autoFill="0" autoLine="0" autoPict="0">
                <anchor moveWithCells="1">
                  <from>
                    <xdr:col>26</xdr:col>
                    <xdr:colOff>257175</xdr:colOff>
                    <xdr:row>39</xdr:row>
                    <xdr:rowOff>95250</xdr:rowOff>
                  </from>
                  <to>
                    <xdr:col>27</xdr:col>
                    <xdr:colOff>114300</xdr:colOff>
                    <xdr:row>39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5" name="Check Box 31">
              <controlPr defaultSize="0" autoFill="0" autoLine="0" autoPict="0">
                <anchor moveWithCells="1">
                  <from>
                    <xdr:col>26</xdr:col>
                    <xdr:colOff>257175</xdr:colOff>
                    <xdr:row>40</xdr:row>
                    <xdr:rowOff>95250</xdr:rowOff>
                  </from>
                  <to>
                    <xdr:col>27</xdr:col>
                    <xdr:colOff>114300</xdr:colOff>
                    <xdr:row>40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6" name="Check Box 32">
              <controlPr defaultSize="0" autoFill="0" autoLine="0" autoPict="0">
                <anchor moveWithCells="1">
                  <from>
                    <xdr:col>26</xdr:col>
                    <xdr:colOff>257175</xdr:colOff>
                    <xdr:row>41</xdr:row>
                    <xdr:rowOff>95250</xdr:rowOff>
                  </from>
                  <to>
                    <xdr:col>27</xdr:col>
                    <xdr:colOff>114300</xdr:colOff>
                    <xdr:row>41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26</xdr:col>
                    <xdr:colOff>257175</xdr:colOff>
                    <xdr:row>11</xdr:row>
                    <xdr:rowOff>95250</xdr:rowOff>
                  </from>
                  <to>
                    <xdr:col>27</xdr:col>
                    <xdr:colOff>114300</xdr:colOff>
                    <xdr:row>11</xdr:row>
                    <xdr:rowOff>342900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1" tint="0.34998626667073579"/>
  </sheetPr>
  <dimension ref="A1:X41"/>
  <sheetViews>
    <sheetView view="pageBreakPreview" zoomScale="70" zoomScaleNormal="75" zoomScaleSheetLayoutView="70" workbookViewId="0">
      <selection activeCell="E38" sqref="E38"/>
    </sheetView>
  </sheetViews>
  <sheetFormatPr defaultColWidth="9" defaultRowHeight="21" customHeight="1" x14ac:dyDescent="0.15"/>
  <cols>
    <col min="1" max="1" width="2.625" style="25" customWidth="1"/>
    <col min="2" max="2" width="7.375" style="2" customWidth="1"/>
    <col min="3" max="4" width="12.625" style="2" customWidth="1"/>
    <col min="5" max="7" width="10.625" style="2" customWidth="1"/>
    <col min="8" max="8" width="10.625" style="1" customWidth="1"/>
    <col min="9" max="9" width="2.625" style="4" customWidth="1"/>
    <col min="10" max="10" width="2.625" style="41" customWidth="1"/>
    <col min="11" max="16384" width="9" style="2"/>
  </cols>
  <sheetData>
    <row r="1" spans="2:24" ht="21.95" customHeight="1" x14ac:dyDescent="0.15">
      <c r="D1" s="25"/>
      <c r="E1" s="25"/>
      <c r="F1" s="25"/>
      <c r="G1" s="25"/>
      <c r="H1" s="26" t="str">
        <f ca="1">MID(CELL("filename",A1),FIND("[",CELL("filename",A1))+1,FIND("]",CELL("filename",A1))-FIND("[",CELL("filename",A1))-1)</f>
        <v>【（チーム名記入）】2024年参加申請書【学生用】.xlsx</v>
      </c>
      <c r="J1" s="4"/>
    </row>
    <row r="2" spans="2:24" ht="21.95" customHeight="1" x14ac:dyDescent="0.15">
      <c r="B2" s="27" t="s">
        <v>24</v>
      </c>
      <c r="C2" s="28">
        <f>('【記入してください】 学生申請書'!D12)</f>
        <v>0</v>
      </c>
      <c r="D2" s="25"/>
      <c r="E2" s="25"/>
      <c r="F2" s="25"/>
      <c r="G2" s="25"/>
      <c r="H2" s="29"/>
      <c r="J2" s="4"/>
      <c r="K2" s="30"/>
      <c r="L2" s="30"/>
      <c r="M2" s="30"/>
      <c r="N2" s="30"/>
      <c r="O2" s="30"/>
      <c r="P2" s="30"/>
      <c r="Q2" s="31"/>
      <c r="R2" s="30"/>
      <c r="S2" s="30"/>
      <c r="T2" s="30"/>
      <c r="U2" s="30"/>
      <c r="V2" s="30"/>
      <c r="W2" s="32"/>
    </row>
    <row r="3" spans="2:24" ht="21.95" customHeight="1" thickBot="1" x14ac:dyDescent="0.2">
      <c r="B3" s="4"/>
      <c r="C3" s="25"/>
      <c r="D3" s="25"/>
      <c r="E3" s="25"/>
      <c r="F3" s="25"/>
      <c r="G3" s="25"/>
      <c r="H3" s="29"/>
      <c r="J3" s="4"/>
      <c r="K3" s="33"/>
      <c r="L3" s="30"/>
      <c r="M3" s="30"/>
      <c r="N3" s="30"/>
      <c r="O3" s="30"/>
      <c r="P3" s="30"/>
      <c r="Q3" s="31"/>
      <c r="R3" s="30"/>
      <c r="S3" s="30"/>
      <c r="T3" s="30"/>
      <c r="U3" s="30"/>
      <c r="V3" s="30"/>
      <c r="W3" s="32"/>
    </row>
    <row r="4" spans="2:24" ht="21.95" customHeight="1" thickBot="1" x14ac:dyDescent="0.2">
      <c r="B4" s="55" t="s">
        <v>6</v>
      </c>
      <c r="C4" s="166" t="s">
        <v>5</v>
      </c>
      <c r="D4" s="167"/>
      <c r="E4" s="56" t="s">
        <v>7</v>
      </c>
      <c r="F4" s="56" t="s">
        <v>8</v>
      </c>
      <c r="G4" s="56" t="s">
        <v>9</v>
      </c>
      <c r="H4" s="57" t="s">
        <v>14</v>
      </c>
      <c r="I4" s="30"/>
      <c r="J4" s="4"/>
      <c r="K4" s="4"/>
      <c r="L4" s="30"/>
      <c r="M4" s="30"/>
      <c r="N4" s="30"/>
      <c r="O4" s="30"/>
      <c r="P4" s="30"/>
      <c r="Q4" s="30"/>
      <c r="R4" s="31"/>
      <c r="S4" s="30"/>
      <c r="T4" s="30"/>
      <c r="U4" s="30"/>
      <c r="V4" s="30"/>
      <c r="W4" s="30"/>
      <c r="X4" s="32"/>
    </row>
    <row r="5" spans="2:24" ht="21.95" customHeight="1" x14ac:dyDescent="0.15">
      <c r="B5" s="53">
        <f>'【記入してください】 学生申請書'!H13</f>
        <v>0</v>
      </c>
      <c r="C5" s="136">
        <f>'【記入してください】 学生申請書'!I13</f>
        <v>0</v>
      </c>
      <c r="D5" s="139">
        <f>'【記入してください】 学生申請書'!J13</f>
        <v>0</v>
      </c>
      <c r="E5" s="119">
        <f>'【記入してください】 学生申請書'!N13</f>
        <v>0</v>
      </c>
      <c r="F5" s="119">
        <f>'【記入してください】 学生申請書'!O13</f>
        <v>0</v>
      </c>
      <c r="G5" s="119">
        <f>'【記入してください】 学生申請書'!P13</f>
        <v>0</v>
      </c>
      <c r="H5" s="54">
        <f>'【記入してください】 学生申請書'!Q13</f>
        <v>0</v>
      </c>
      <c r="I5" s="36"/>
      <c r="J5" s="4"/>
      <c r="K5" s="4"/>
      <c r="L5" s="33"/>
      <c r="M5" s="30"/>
      <c r="N5" s="30"/>
      <c r="O5" s="30"/>
      <c r="P5" s="30"/>
      <c r="Q5" s="30"/>
      <c r="R5" s="31"/>
      <c r="S5" s="30"/>
      <c r="T5" s="30"/>
      <c r="U5" s="30"/>
      <c r="V5" s="30"/>
      <c r="W5" s="30"/>
      <c r="X5" s="32"/>
    </row>
    <row r="6" spans="2:24" ht="21.75" customHeight="1" x14ac:dyDescent="0.15">
      <c r="B6" s="34">
        <f>'【記入してください】 学生申請書'!H14</f>
        <v>0</v>
      </c>
      <c r="C6" s="137">
        <f>'【記入してください】 学生申請書'!I14</f>
        <v>0</v>
      </c>
      <c r="D6" s="140">
        <f>'【記入してください】 学生申請書'!J14</f>
        <v>0</v>
      </c>
      <c r="E6" s="120">
        <f>'【記入してください】 学生申請書'!N14</f>
        <v>0</v>
      </c>
      <c r="F6" s="120">
        <f>'【記入してください】 学生申請書'!O14</f>
        <v>0</v>
      </c>
      <c r="G6" s="120">
        <f>'【記入してください】 学生申請書'!P14</f>
        <v>0</v>
      </c>
      <c r="H6" s="35">
        <f>'【記入してください】 学生申請書'!Q14</f>
        <v>0</v>
      </c>
      <c r="I6" s="36"/>
      <c r="J6" s="4"/>
      <c r="K6" s="37"/>
      <c r="L6" s="33"/>
      <c r="M6" s="30"/>
      <c r="N6" s="30"/>
      <c r="O6" s="30"/>
      <c r="P6" s="30"/>
      <c r="Q6" s="30"/>
      <c r="R6" s="31"/>
      <c r="S6" s="30"/>
      <c r="T6" s="30"/>
      <c r="U6" s="30"/>
      <c r="V6" s="30"/>
      <c r="W6" s="30"/>
      <c r="X6" s="32"/>
    </row>
    <row r="7" spans="2:24" ht="21.95" customHeight="1" x14ac:dyDescent="0.15">
      <c r="B7" s="34">
        <f>'【記入してください】 学生申請書'!H15</f>
        <v>0</v>
      </c>
      <c r="C7" s="137">
        <f>'【記入してください】 学生申請書'!I15</f>
        <v>0</v>
      </c>
      <c r="D7" s="140">
        <f>'【記入してください】 学生申請書'!J15</f>
        <v>0</v>
      </c>
      <c r="E7" s="120">
        <f>'【記入してください】 学生申請書'!N15</f>
        <v>0</v>
      </c>
      <c r="F7" s="120">
        <f>'【記入してください】 学生申請書'!O15</f>
        <v>0</v>
      </c>
      <c r="G7" s="120">
        <f>'【記入してください】 学生申請書'!P15</f>
        <v>0</v>
      </c>
      <c r="H7" s="35">
        <f>'【記入してください】 学生申請書'!Q15</f>
        <v>0</v>
      </c>
      <c r="I7" s="30"/>
      <c r="J7" s="30"/>
      <c r="K7" s="30"/>
      <c r="L7" s="30"/>
      <c r="M7" s="30"/>
      <c r="N7" s="31"/>
      <c r="O7" s="30"/>
      <c r="P7" s="30"/>
      <c r="Q7" s="30"/>
      <c r="R7" s="30"/>
      <c r="S7" s="30"/>
      <c r="T7" s="32"/>
    </row>
    <row r="8" spans="2:24" ht="21.95" customHeight="1" x14ac:dyDescent="0.15">
      <c r="B8" s="34">
        <f>'【記入してください】 学生申請書'!H16</f>
        <v>0</v>
      </c>
      <c r="C8" s="137">
        <f>'【記入してください】 学生申請書'!I16</f>
        <v>0</v>
      </c>
      <c r="D8" s="140">
        <f>'【記入してください】 学生申請書'!J16</f>
        <v>0</v>
      </c>
      <c r="E8" s="120">
        <f>'【記入してください】 学生申請書'!N16</f>
        <v>0</v>
      </c>
      <c r="F8" s="120">
        <f>'【記入してください】 学生申請書'!O16</f>
        <v>0</v>
      </c>
      <c r="G8" s="120">
        <f>'【記入してください】 学生申請書'!P16</f>
        <v>0</v>
      </c>
      <c r="H8" s="35">
        <f>'【記入してください】 学生申請書'!Q16</f>
        <v>0</v>
      </c>
      <c r="I8" s="36"/>
      <c r="J8" s="4"/>
      <c r="K8" s="38"/>
      <c r="L8" s="33"/>
      <c r="M8" s="30"/>
      <c r="N8" s="30"/>
      <c r="O8" s="30"/>
      <c r="P8" s="30"/>
      <c r="Q8" s="30"/>
      <c r="R8" s="31"/>
      <c r="S8" s="30"/>
      <c r="T8" s="30"/>
      <c r="U8" s="30"/>
      <c r="V8" s="30"/>
      <c r="W8" s="30"/>
      <c r="X8" s="32"/>
    </row>
    <row r="9" spans="2:24" ht="21.75" customHeight="1" x14ac:dyDescent="0.15">
      <c r="B9" s="34">
        <f>'【記入してください】 学生申請書'!H17</f>
        <v>0</v>
      </c>
      <c r="C9" s="137">
        <f>'【記入してください】 学生申請書'!I17</f>
        <v>0</v>
      </c>
      <c r="D9" s="140">
        <f>'【記入してください】 学生申請書'!J17</f>
        <v>0</v>
      </c>
      <c r="E9" s="120">
        <f>'【記入してください】 学生申請書'!N17</f>
        <v>0</v>
      </c>
      <c r="F9" s="120">
        <f>'【記入してください】 学生申請書'!O17</f>
        <v>0</v>
      </c>
      <c r="G9" s="120">
        <f>'【記入してください】 学生申請書'!P17</f>
        <v>0</v>
      </c>
      <c r="H9" s="35">
        <f>'【記入してください】 学生申請書'!Q17</f>
        <v>0</v>
      </c>
      <c r="I9" s="30"/>
      <c r="J9" s="30"/>
      <c r="K9" s="30"/>
      <c r="L9" s="30"/>
      <c r="M9" s="30"/>
      <c r="N9" s="31"/>
      <c r="O9" s="30"/>
      <c r="P9" s="30"/>
      <c r="Q9" s="30"/>
      <c r="R9" s="30"/>
      <c r="S9" s="30"/>
      <c r="T9" s="32"/>
    </row>
    <row r="10" spans="2:24" ht="21.95" customHeight="1" x14ac:dyDescent="0.15">
      <c r="B10" s="34">
        <f>'【記入してください】 学生申請書'!H18</f>
        <v>0</v>
      </c>
      <c r="C10" s="137">
        <f>'【記入してください】 学生申請書'!I18</f>
        <v>0</v>
      </c>
      <c r="D10" s="140">
        <f>'【記入してください】 学生申請書'!J18</f>
        <v>0</v>
      </c>
      <c r="E10" s="120">
        <f>'【記入してください】 学生申請書'!N18</f>
        <v>0</v>
      </c>
      <c r="F10" s="120">
        <f>'【記入してください】 学生申請書'!O18</f>
        <v>0</v>
      </c>
      <c r="G10" s="120">
        <f>'【記入してください】 学生申請書'!P18</f>
        <v>0</v>
      </c>
      <c r="H10" s="35">
        <f>'【記入してください】 学生申請書'!Q18</f>
        <v>0</v>
      </c>
      <c r="I10" s="36"/>
      <c r="J10" s="4"/>
      <c r="K10" s="38"/>
      <c r="L10" s="33"/>
      <c r="M10" s="30"/>
      <c r="N10" s="30"/>
      <c r="O10" s="30"/>
      <c r="P10" s="30"/>
      <c r="Q10" s="30"/>
      <c r="R10" s="31"/>
      <c r="S10" s="30"/>
      <c r="T10" s="30"/>
      <c r="U10" s="30"/>
      <c r="V10" s="30"/>
      <c r="W10" s="30"/>
      <c r="X10" s="32"/>
    </row>
    <row r="11" spans="2:24" ht="21.95" customHeight="1" x14ac:dyDescent="0.15">
      <c r="B11" s="34">
        <f>'【記入してください】 学生申請書'!H19</f>
        <v>0</v>
      </c>
      <c r="C11" s="137">
        <f>'【記入してください】 学生申請書'!I19</f>
        <v>0</v>
      </c>
      <c r="D11" s="140">
        <f>'【記入してください】 学生申請書'!J19</f>
        <v>0</v>
      </c>
      <c r="E11" s="120">
        <f>'【記入してください】 学生申請書'!N19</f>
        <v>0</v>
      </c>
      <c r="F11" s="120">
        <f>'【記入してください】 学生申請書'!O19</f>
        <v>0</v>
      </c>
      <c r="G11" s="120">
        <f>'【記入してください】 学生申請書'!P19</f>
        <v>0</v>
      </c>
      <c r="H11" s="35">
        <f>'【記入してください】 学生申請書'!Q19</f>
        <v>0</v>
      </c>
      <c r="I11" s="36"/>
      <c r="J11" s="4"/>
      <c r="K11" s="38"/>
      <c r="L11" s="33"/>
      <c r="M11" s="30"/>
      <c r="N11" s="30"/>
      <c r="O11" s="30"/>
      <c r="P11" s="30"/>
      <c r="Q11" s="30"/>
      <c r="R11" s="31"/>
      <c r="S11" s="30"/>
      <c r="T11" s="30"/>
      <c r="U11" s="30"/>
      <c r="V11" s="30"/>
      <c r="W11" s="30"/>
      <c r="X11" s="32"/>
    </row>
    <row r="12" spans="2:24" ht="21.95" customHeight="1" x14ac:dyDescent="0.15">
      <c r="B12" s="34">
        <f>'【記入してください】 学生申請書'!H20</f>
        <v>0</v>
      </c>
      <c r="C12" s="137">
        <f>'【記入してください】 学生申請書'!I20</f>
        <v>0</v>
      </c>
      <c r="D12" s="140">
        <f>'【記入してください】 学生申請書'!J20</f>
        <v>0</v>
      </c>
      <c r="E12" s="120">
        <f>'【記入してください】 学生申請書'!N20</f>
        <v>0</v>
      </c>
      <c r="F12" s="120">
        <f>'【記入してください】 学生申請書'!O20</f>
        <v>0</v>
      </c>
      <c r="G12" s="120">
        <f>'【記入してください】 学生申請書'!P20</f>
        <v>0</v>
      </c>
      <c r="H12" s="35">
        <f>'【記入してください】 学生申請書'!Q20</f>
        <v>0</v>
      </c>
      <c r="I12" s="36"/>
      <c r="J12" s="4"/>
      <c r="K12" s="38"/>
      <c r="L12" s="33"/>
      <c r="M12" s="30"/>
      <c r="N12" s="30"/>
      <c r="O12" s="30"/>
      <c r="P12" s="30"/>
      <c r="Q12" s="30"/>
      <c r="R12" s="31"/>
      <c r="S12" s="30"/>
      <c r="T12" s="30"/>
      <c r="U12" s="30"/>
      <c r="V12" s="30"/>
    </row>
    <row r="13" spans="2:24" ht="21.95" customHeight="1" x14ac:dyDescent="0.15">
      <c r="B13" s="34">
        <f>'【記入してください】 学生申請書'!H21</f>
        <v>0</v>
      </c>
      <c r="C13" s="137">
        <f>'【記入してください】 学生申請書'!I21</f>
        <v>0</v>
      </c>
      <c r="D13" s="140">
        <f>'【記入してください】 学生申請書'!J21</f>
        <v>0</v>
      </c>
      <c r="E13" s="120">
        <f>'【記入してください】 学生申請書'!N21</f>
        <v>0</v>
      </c>
      <c r="F13" s="120">
        <f>'【記入してください】 学生申請書'!O21</f>
        <v>0</v>
      </c>
      <c r="G13" s="120">
        <f>'【記入してください】 学生申請書'!P21</f>
        <v>0</v>
      </c>
      <c r="H13" s="35">
        <f>'【記入してください】 学生申請書'!Q21</f>
        <v>0</v>
      </c>
      <c r="I13" s="36"/>
      <c r="J13" s="4"/>
      <c r="K13" s="38"/>
      <c r="L13" s="33"/>
      <c r="M13" s="30"/>
      <c r="N13" s="30"/>
      <c r="O13" s="30"/>
      <c r="P13" s="30"/>
      <c r="Q13" s="30"/>
      <c r="R13" s="31"/>
      <c r="S13" s="30"/>
      <c r="T13" s="30"/>
      <c r="U13" s="30"/>
      <c r="V13" s="30"/>
    </row>
    <row r="14" spans="2:24" ht="21.95" customHeight="1" x14ac:dyDescent="0.15">
      <c r="B14" s="34">
        <f>'【記入してください】 学生申請書'!H22</f>
        <v>0</v>
      </c>
      <c r="C14" s="137">
        <f>'【記入してください】 学生申請書'!I22</f>
        <v>0</v>
      </c>
      <c r="D14" s="140">
        <f>'【記入してください】 学生申請書'!J22</f>
        <v>0</v>
      </c>
      <c r="E14" s="120">
        <f>'【記入してください】 学生申請書'!N22</f>
        <v>0</v>
      </c>
      <c r="F14" s="120">
        <f>'【記入してください】 学生申請書'!O22</f>
        <v>0</v>
      </c>
      <c r="G14" s="120">
        <f>'【記入してください】 学生申請書'!P22</f>
        <v>0</v>
      </c>
      <c r="H14" s="35">
        <f>'【記入してください】 学生申請書'!Q22</f>
        <v>0</v>
      </c>
      <c r="I14" s="36"/>
      <c r="J14" s="4"/>
      <c r="K14" s="38"/>
      <c r="L14" s="33"/>
      <c r="M14" s="30"/>
      <c r="N14" s="30"/>
      <c r="O14" s="30"/>
      <c r="P14" s="30"/>
      <c r="Q14" s="30"/>
      <c r="R14" s="31"/>
      <c r="S14" s="30"/>
      <c r="T14" s="30"/>
      <c r="U14" s="30"/>
      <c r="V14" s="30"/>
      <c r="W14" s="30"/>
      <c r="X14" s="32"/>
    </row>
    <row r="15" spans="2:24" ht="21.95" customHeight="1" x14ac:dyDescent="0.15">
      <c r="B15" s="34">
        <f>'【記入してください】 学生申請書'!H23</f>
        <v>0</v>
      </c>
      <c r="C15" s="137">
        <f>'【記入してください】 学生申請書'!I23</f>
        <v>0</v>
      </c>
      <c r="D15" s="140">
        <f>'【記入してください】 学生申請書'!J23</f>
        <v>0</v>
      </c>
      <c r="E15" s="120">
        <f>'【記入してください】 学生申請書'!N23</f>
        <v>0</v>
      </c>
      <c r="F15" s="120">
        <f>'【記入してください】 学生申請書'!O23</f>
        <v>0</v>
      </c>
      <c r="G15" s="120">
        <f>'【記入してください】 学生申請書'!P23</f>
        <v>0</v>
      </c>
      <c r="H15" s="35">
        <f>'【記入してください】 学生申請書'!Q23</f>
        <v>0</v>
      </c>
      <c r="I15" s="36"/>
      <c r="J15" s="4"/>
      <c r="K15" s="38"/>
      <c r="L15" s="33"/>
      <c r="M15" s="30"/>
      <c r="N15" s="30"/>
      <c r="O15" s="30"/>
      <c r="P15" s="30"/>
      <c r="Q15" s="30"/>
      <c r="R15" s="31"/>
      <c r="S15" s="30"/>
      <c r="T15" s="30"/>
      <c r="U15" s="30"/>
      <c r="V15" s="30"/>
    </row>
    <row r="16" spans="2:24" ht="21.95" customHeight="1" x14ac:dyDescent="0.15">
      <c r="B16" s="34">
        <f>'【記入してください】 学生申請書'!H24</f>
        <v>0</v>
      </c>
      <c r="C16" s="137">
        <f>'【記入してください】 学生申請書'!I24</f>
        <v>0</v>
      </c>
      <c r="D16" s="140">
        <f>'【記入してください】 学生申請書'!J24</f>
        <v>0</v>
      </c>
      <c r="E16" s="120">
        <f>'【記入してください】 学生申請書'!N24</f>
        <v>0</v>
      </c>
      <c r="F16" s="120">
        <f>'【記入してください】 学生申請書'!O24</f>
        <v>0</v>
      </c>
      <c r="G16" s="120">
        <f>'【記入してください】 学生申請書'!P24</f>
        <v>0</v>
      </c>
      <c r="H16" s="35">
        <f>'【記入してください】 学生申請書'!Q24</f>
        <v>0</v>
      </c>
      <c r="I16" s="1"/>
      <c r="J16" s="4"/>
      <c r="K16" s="38"/>
      <c r="L16" s="33"/>
      <c r="M16" s="30"/>
      <c r="N16" s="30"/>
      <c r="O16" s="30"/>
      <c r="P16" s="30"/>
      <c r="Q16" s="30"/>
      <c r="R16" s="31"/>
      <c r="S16" s="30"/>
      <c r="T16" s="30"/>
      <c r="U16" s="30"/>
      <c r="V16" s="30"/>
    </row>
    <row r="17" spans="2:22" ht="21.95" customHeight="1" x14ac:dyDescent="0.15">
      <c r="B17" s="34">
        <f>'【記入してください】 学生申請書'!H25</f>
        <v>0</v>
      </c>
      <c r="C17" s="137">
        <f>'【記入してください】 学生申請書'!I25</f>
        <v>0</v>
      </c>
      <c r="D17" s="140">
        <f>'【記入してください】 学生申請書'!J25</f>
        <v>0</v>
      </c>
      <c r="E17" s="120">
        <f>'【記入してください】 学生申請書'!N25</f>
        <v>0</v>
      </c>
      <c r="F17" s="120">
        <f>'【記入してください】 学生申請書'!O25</f>
        <v>0</v>
      </c>
      <c r="G17" s="120">
        <f>'【記入してください】 学生申請書'!P25</f>
        <v>0</v>
      </c>
      <c r="H17" s="35">
        <f>'【記入してください】 学生申請書'!Q25</f>
        <v>0</v>
      </c>
      <c r="I17" s="1"/>
      <c r="J17" s="4"/>
      <c r="K17" s="38"/>
      <c r="L17" s="33"/>
      <c r="M17" s="30"/>
      <c r="N17" s="30"/>
      <c r="O17" s="30"/>
      <c r="P17" s="30"/>
      <c r="Q17" s="30"/>
      <c r="R17" s="31"/>
      <c r="S17" s="30"/>
      <c r="T17" s="30"/>
      <c r="U17" s="30"/>
      <c r="V17" s="30"/>
    </row>
    <row r="18" spans="2:22" ht="21.95" customHeight="1" x14ac:dyDescent="0.15">
      <c r="B18" s="34">
        <f>'【記入してください】 学生申請書'!H26</f>
        <v>0</v>
      </c>
      <c r="C18" s="137">
        <f>'【記入してください】 学生申請書'!I26</f>
        <v>0</v>
      </c>
      <c r="D18" s="140">
        <f>'【記入してください】 学生申請書'!J26</f>
        <v>0</v>
      </c>
      <c r="E18" s="120">
        <f>'【記入してください】 学生申請書'!N26</f>
        <v>0</v>
      </c>
      <c r="F18" s="120">
        <f>'【記入してください】 学生申請書'!O26</f>
        <v>0</v>
      </c>
      <c r="G18" s="120">
        <f>'【記入してください】 学生申請書'!P26</f>
        <v>0</v>
      </c>
      <c r="H18" s="35">
        <f>'【記入してください】 学生申請書'!Q26</f>
        <v>0</v>
      </c>
      <c r="I18" s="1"/>
      <c r="J18" s="4"/>
      <c r="K18" s="38"/>
      <c r="L18" s="33"/>
      <c r="M18" s="30"/>
      <c r="N18" s="30"/>
      <c r="O18" s="30"/>
      <c r="P18" s="30"/>
      <c r="Q18" s="30"/>
      <c r="R18" s="31"/>
      <c r="S18" s="30"/>
      <c r="T18" s="30"/>
      <c r="U18" s="30"/>
      <c r="V18" s="30"/>
    </row>
    <row r="19" spans="2:22" ht="21.95" customHeight="1" x14ac:dyDescent="0.15">
      <c r="B19" s="34">
        <f>'【記入してください】 学生申請書'!H27</f>
        <v>0</v>
      </c>
      <c r="C19" s="137">
        <f>'【記入してください】 学生申請書'!I27</f>
        <v>0</v>
      </c>
      <c r="D19" s="140">
        <f>'【記入してください】 学生申請書'!J27</f>
        <v>0</v>
      </c>
      <c r="E19" s="120">
        <f>'【記入してください】 学生申請書'!N27</f>
        <v>0</v>
      </c>
      <c r="F19" s="120">
        <f>'【記入してください】 学生申請書'!O27</f>
        <v>0</v>
      </c>
      <c r="G19" s="120">
        <f>'【記入してください】 学生申請書'!P27</f>
        <v>0</v>
      </c>
      <c r="H19" s="35">
        <f>'【記入してください】 学生申請書'!Q27</f>
        <v>0</v>
      </c>
      <c r="I19" s="1"/>
      <c r="J19" s="4"/>
      <c r="K19" s="38"/>
      <c r="L19" s="33"/>
      <c r="M19" s="30"/>
      <c r="N19" s="30"/>
      <c r="O19" s="30"/>
      <c r="P19" s="30"/>
      <c r="Q19" s="30"/>
      <c r="R19" s="31"/>
      <c r="S19" s="30"/>
      <c r="T19" s="30"/>
      <c r="U19" s="30"/>
      <c r="V19" s="30"/>
    </row>
    <row r="20" spans="2:22" ht="21.95" customHeight="1" x14ac:dyDescent="0.15">
      <c r="B20" s="34">
        <f>'【記入してください】 学生申請書'!H28</f>
        <v>0</v>
      </c>
      <c r="C20" s="137">
        <f>'【記入してください】 学生申請書'!I28</f>
        <v>0</v>
      </c>
      <c r="D20" s="140">
        <f>'【記入してください】 学生申請書'!J28</f>
        <v>0</v>
      </c>
      <c r="E20" s="120">
        <f>'【記入してください】 学生申請書'!N28</f>
        <v>0</v>
      </c>
      <c r="F20" s="120">
        <f>'【記入してください】 学生申請書'!O28</f>
        <v>0</v>
      </c>
      <c r="G20" s="120">
        <f>'【記入してください】 学生申請書'!P28</f>
        <v>0</v>
      </c>
      <c r="H20" s="35">
        <f>'【記入してください】 学生申請書'!Q28</f>
        <v>0</v>
      </c>
      <c r="I20" s="1"/>
      <c r="J20" s="4"/>
      <c r="K20" s="38"/>
      <c r="L20" s="33"/>
    </row>
    <row r="21" spans="2:22" ht="21.95" customHeight="1" x14ac:dyDescent="0.15">
      <c r="B21" s="34">
        <f>'【記入してください】 学生申請書'!H29</f>
        <v>0</v>
      </c>
      <c r="C21" s="137">
        <f>'【記入してください】 学生申請書'!I29</f>
        <v>0</v>
      </c>
      <c r="D21" s="140">
        <f>'【記入してください】 学生申請書'!J29</f>
        <v>0</v>
      </c>
      <c r="E21" s="120">
        <f>'【記入してください】 学生申請書'!N29</f>
        <v>0</v>
      </c>
      <c r="F21" s="120">
        <f>'【記入してください】 学生申請書'!O29</f>
        <v>0</v>
      </c>
      <c r="G21" s="120">
        <f>'【記入してください】 学生申請書'!P29</f>
        <v>0</v>
      </c>
      <c r="H21" s="35">
        <f>'【記入してください】 学生申請書'!Q29</f>
        <v>0</v>
      </c>
      <c r="I21" s="1"/>
      <c r="J21" s="4"/>
      <c r="K21" s="38"/>
    </row>
    <row r="22" spans="2:22" ht="21.95" customHeight="1" x14ac:dyDescent="0.15">
      <c r="B22" s="34">
        <f>'【記入してください】 学生申請書'!H30</f>
        <v>0</v>
      </c>
      <c r="C22" s="137">
        <f>'【記入してください】 学生申請書'!I30</f>
        <v>0</v>
      </c>
      <c r="D22" s="140">
        <f>'【記入してください】 学生申請書'!J30</f>
        <v>0</v>
      </c>
      <c r="E22" s="120">
        <f>'【記入してください】 学生申請書'!N30</f>
        <v>0</v>
      </c>
      <c r="F22" s="120">
        <f>'【記入してください】 学生申請書'!O30</f>
        <v>0</v>
      </c>
      <c r="G22" s="120">
        <f>'【記入してください】 学生申請書'!P30</f>
        <v>0</v>
      </c>
      <c r="H22" s="35">
        <f>'【記入してください】 学生申請書'!Q30</f>
        <v>0</v>
      </c>
      <c r="I22" s="1"/>
      <c r="J22" s="4"/>
      <c r="K22" s="38"/>
    </row>
    <row r="23" spans="2:22" ht="21.95" customHeight="1" x14ac:dyDescent="0.15">
      <c r="B23" s="34">
        <f>'【記入してください】 学生申請書'!H31</f>
        <v>0</v>
      </c>
      <c r="C23" s="137">
        <f>'【記入してください】 学生申請書'!I31</f>
        <v>0</v>
      </c>
      <c r="D23" s="140">
        <f>'【記入してください】 学生申請書'!J31</f>
        <v>0</v>
      </c>
      <c r="E23" s="120">
        <f>'【記入してください】 学生申請書'!N31</f>
        <v>0</v>
      </c>
      <c r="F23" s="120">
        <f>'【記入してください】 学生申請書'!O31</f>
        <v>0</v>
      </c>
      <c r="G23" s="120">
        <f>'【記入してください】 学生申請書'!P31</f>
        <v>0</v>
      </c>
      <c r="H23" s="35">
        <f>'【記入してください】 学生申請書'!Q31</f>
        <v>0</v>
      </c>
      <c r="I23" s="1"/>
      <c r="J23" s="4"/>
      <c r="K23" s="38"/>
    </row>
    <row r="24" spans="2:22" ht="21.95" customHeight="1" x14ac:dyDescent="0.15">
      <c r="B24" s="34">
        <f>'【記入してください】 学生申請書'!H32</f>
        <v>0</v>
      </c>
      <c r="C24" s="137">
        <f>'【記入してください】 学生申請書'!I32</f>
        <v>0</v>
      </c>
      <c r="D24" s="140">
        <f>'【記入してください】 学生申請書'!J32</f>
        <v>0</v>
      </c>
      <c r="E24" s="120">
        <f>'【記入してください】 学生申請書'!N32</f>
        <v>0</v>
      </c>
      <c r="F24" s="120">
        <f>'【記入してください】 学生申請書'!O32</f>
        <v>0</v>
      </c>
      <c r="G24" s="120">
        <f>'【記入してください】 学生申請書'!P32</f>
        <v>0</v>
      </c>
      <c r="H24" s="35">
        <f>'【記入してください】 学生申請書'!Q32</f>
        <v>0</v>
      </c>
      <c r="I24" s="1"/>
      <c r="J24" s="4"/>
      <c r="K24" s="38"/>
    </row>
    <row r="25" spans="2:22" ht="21.95" customHeight="1" x14ac:dyDescent="0.15">
      <c r="B25" s="34">
        <f>'【記入してください】 学生申請書'!H33</f>
        <v>0</v>
      </c>
      <c r="C25" s="137">
        <f>'【記入してください】 学生申請書'!I33</f>
        <v>0</v>
      </c>
      <c r="D25" s="140">
        <f>'【記入してください】 学生申請書'!J33</f>
        <v>0</v>
      </c>
      <c r="E25" s="120">
        <f>'【記入してください】 学生申請書'!N33</f>
        <v>0</v>
      </c>
      <c r="F25" s="120">
        <f>'【記入してください】 学生申請書'!O33</f>
        <v>0</v>
      </c>
      <c r="G25" s="120">
        <f>'【記入してください】 学生申請書'!P33</f>
        <v>0</v>
      </c>
      <c r="H25" s="35">
        <f>'【記入してください】 学生申請書'!Q33</f>
        <v>0</v>
      </c>
      <c r="I25" s="1"/>
      <c r="J25" s="4"/>
      <c r="K25" s="38"/>
    </row>
    <row r="26" spans="2:22" ht="21.95" customHeight="1" x14ac:dyDescent="0.15">
      <c r="B26" s="34">
        <f>'【記入してください】 学生申請書'!H34</f>
        <v>0</v>
      </c>
      <c r="C26" s="137">
        <f>'【記入してください】 学生申請書'!I34</f>
        <v>0</v>
      </c>
      <c r="D26" s="140">
        <f>'【記入してください】 学生申請書'!J34</f>
        <v>0</v>
      </c>
      <c r="E26" s="120">
        <f>'【記入してください】 学生申請書'!N34</f>
        <v>0</v>
      </c>
      <c r="F26" s="120">
        <f>'【記入してください】 学生申請書'!O34</f>
        <v>0</v>
      </c>
      <c r="G26" s="120">
        <f>'【記入してください】 学生申請書'!P34</f>
        <v>0</v>
      </c>
      <c r="H26" s="35">
        <f>'【記入してください】 学生申請書'!Q34</f>
        <v>0</v>
      </c>
      <c r="I26" s="1"/>
      <c r="J26" s="4"/>
      <c r="K26" s="38"/>
    </row>
    <row r="27" spans="2:22" ht="21.95" customHeight="1" x14ac:dyDescent="0.15">
      <c r="B27" s="34">
        <f>'【記入してください】 学生申請書'!H35</f>
        <v>0</v>
      </c>
      <c r="C27" s="137">
        <f>'【記入してください】 学生申請書'!I35</f>
        <v>0</v>
      </c>
      <c r="D27" s="140">
        <f>'【記入してください】 学生申請書'!J35</f>
        <v>0</v>
      </c>
      <c r="E27" s="120">
        <f>'【記入してください】 学生申請書'!N35</f>
        <v>0</v>
      </c>
      <c r="F27" s="120">
        <f>'【記入してください】 学生申請書'!O35</f>
        <v>0</v>
      </c>
      <c r="G27" s="120">
        <f>'【記入してください】 学生申請書'!P35</f>
        <v>0</v>
      </c>
      <c r="H27" s="35">
        <f>'【記入してください】 学生申請書'!Q35</f>
        <v>0</v>
      </c>
      <c r="I27" s="1"/>
      <c r="J27" s="4"/>
      <c r="K27" s="38"/>
    </row>
    <row r="28" spans="2:22" ht="21" customHeight="1" x14ac:dyDescent="0.15">
      <c r="B28" s="34">
        <f>'【記入してください】 学生申請書'!H36</f>
        <v>0</v>
      </c>
      <c r="C28" s="137">
        <f>'【記入してください】 学生申請書'!I36</f>
        <v>0</v>
      </c>
      <c r="D28" s="140">
        <f>'【記入してください】 学生申請書'!J36</f>
        <v>0</v>
      </c>
      <c r="E28" s="120">
        <f>'【記入してください】 学生申請書'!N36</f>
        <v>0</v>
      </c>
      <c r="F28" s="120">
        <f>'【記入してください】 学生申請書'!O36</f>
        <v>0</v>
      </c>
      <c r="G28" s="120">
        <f>'【記入してください】 学生申請書'!P36</f>
        <v>0</v>
      </c>
      <c r="H28" s="35">
        <f>'【記入してください】 学生申請書'!Q36</f>
        <v>0</v>
      </c>
      <c r="I28" s="1"/>
      <c r="J28" s="4"/>
      <c r="K28" s="38"/>
    </row>
    <row r="29" spans="2:22" ht="21" customHeight="1" x14ac:dyDescent="0.15">
      <c r="B29" s="34">
        <f>'【記入してください】 学生申請書'!H37</f>
        <v>0</v>
      </c>
      <c r="C29" s="137">
        <f>'【記入してください】 学生申請書'!I37</f>
        <v>0</v>
      </c>
      <c r="D29" s="140">
        <f>'【記入してください】 学生申請書'!J37</f>
        <v>0</v>
      </c>
      <c r="E29" s="120">
        <f>'【記入してください】 学生申請書'!N37</f>
        <v>0</v>
      </c>
      <c r="F29" s="120">
        <f>'【記入してください】 学生申請書'!O37</f>
        <v>0</v>
      </c>
      <c r="G29" s="120">
        <f>'【記入してください】 学生申請書'!P37</f>
        <v>0</v>
      </c>
      <c r="H29" s="35">
        <f>'【記入してください】 学生申請書'!Q37</f>
        <v>0</v>
      </c>
      <c r="I29" s="1"/>
      <c r="J29" s="4"/>
      <c r="K29" s="38"/>
    </row>
    <row r="30" spans="2:22" ht="21" customHeight="1" x14ac:dyDescent="0.15">
      <c r="B30" s="34">
        <f>'【記入してください】 学生申請書'!H38</f>
        <v>0</v>
      </c>
      <c r="C30" s="137">
        <f>'【記入してください】 学生申請書'!I38</f>
        <v>0</v>
      </c>
      <c r="D30" s="140">
        <f>'【記入してください】 学生申請書'!J38</f>
        <v>0</v>
      </c>
      <c r="E30" s="120">
        <f>'【記入してください】 学生申請書'!N38</f>
        <v>0</v>
      </c>
      <c r="F30" s="120">
        <f>'【記入してください】 学生申請書'!O38</f>
        <v>0</v>
      </c>
      <c r="G30" s="120">
        <f>'【記入してください】 学生申請書'!P38</f>
        <v>0</v>
      </c>
      <c r="H30" s="35">
        <f>'【記入してください】 学生申請書'!Q38</f>
        <v>0</v>
      </c>
      <c r="I30" s="1"/>
      <c r="J30" s="4"/>
      <c r="K30" s="38"/>
    </row>
    <row r="31" spans="2:22" ht="21" customHeight="1" x14ac:dyDescent="0.15">
      <c r="B31" s="34">
        <f>'【記入してください】 学生申請書'!H39</f>
        <v>0</v>
      </c>
      <c r="C31" s="137">
        <f>'【記入してください】 学生申請書'!I39</f>
        <v>0</v>
      </c>
      <c r="D31" s="140">
        <f>'【記入してください】 学生申請書'!J39</f>
        <v>0</v>
      </c>
      <c r="E31" s="120">
        <f>'【記入してください】 学生申請書'!N39</f>
        <v>0</v>
      </c>
      <c r="F31" s="120">
        <f>'【記入してください】 学生申請書'!O39</f>
        <v>0</v>
      </c>
      <c r="G31" s="120">
        <f>'【記入してください】 学生申請書'!P39</f>
        <v>0</v>
      </c>
      <c r="H31" s="35">
        <f>'【記入してください】 学生申請書'!Q39</f>
        <v>0</v>
      </c>
      <c r="I31" s="1"/>
      <c r="J31" s="4"/>
      <c r="K31" s="38"/>
    </row>
    <row r="32" spans="2:22" ht="21" customHeight="1" x14ac:dyDescent="0.15">
      <c r="B32" s="34">
        <f>'【記入してください】 学生申請書'!H40</f>
        <v>0</v>
      </c>
      <c r="C32" s="137">
        <f>'【記入してください】 学生申請書'!I40</f>
        <v>0</v>
      </c>
      <c r="D32" s="140">
        <f>'【記入してください】 学生申請書'!J40</f>
        <v>0</v>
      </c>
      <c r="E32" s="120">
        <f>'【記入してください】 学生申請書'!N40</f>
        <v>0</v>
      </c>
      <c r="F32" s="120">
        <f>'【記入してください】 学生申請書'!O40</f>
        <v>0</v>
      </c>
      <c r="G32" s="120">
        <f>'【記入してください】 学生申請書'!P40</f>
        <v>0</v>
      </c>
      <c r="H32" s="35">
        <f>'【記入してください】 学生申請書'!Q40</f>
        <v>0</v>
      </c>
      <c r="I32" s="1"/>
      <c r="J32" s="4"/>
      <c r="K32" s="38"/>
    </row>
    <row r="33" spans="2:11" ht="21" customHeight="1" x14ac:dyDescent="0.15">
      <c r="B33" s="34">
        <f>'【記入してください】 学生申請書'!H41</f>
        <v>0</v>
      </c>
      <c r="C33" s="137">
        <f>'【記入してください】 学生申請書'!I41</f>
        <v>0</v>
      </c>
      <c r="D33" s="140">
        <f>'【記入してください】 学生申請書'!J41</f>
        <v>0</v>
      </c>
      <c r="E33" s="120">
        <f>'【記入してください】 学生申請書'!N41</f>
        <v>0</v>
      </c>
      <c r="F33" s="120">
        <f>'【記入してください】 学生申請書'!O41</f>
        <v>0</v>
      </c>
      <c r="G33" s="120">
        <f>'【記入してください】 学生申請書'!P41</f>
        <v>0</v>
      </c>
      <c r="H33" s="35">
        <f>'【記入してください】 学生申請書'!Q41</f>
        <v>0</v>
      </c>
      <c r="I33" s="1"/>
      <c r="J33" s="4"/>
      <c r="K33" s="38"/>
    </row>
    <row r="34" spans="2:11" ht="21" customHeight="1" thickBot="1" x14ac:dyDescent="0.2">
      <c r="B34" s="39">
        <f>'【記入してください】 学生申請書'!H42</f>
        <v>0</v>
      </c>
      <c r="C34" s="138">
        <f>'【記入してください】 学生申請書'!I42</f>
        <v>0</v>
      </c>
      <c r="D34" s="141">
        <f>'【記入してください】 学生申請書'!J42</f>
        <v>0</v>
      </c>
      <c r="E34" s="121">
        <f>'【記入してください】 学生申請書'!N42</f>
        <v>0</v>
      </c>
      <c r="F34" s="121">
        <f>'【記入してください】 学生申請書'!O42</f>
        <v>0</v>
      </c>
      <c r="G34" s="121">
        <f>'【記入してください】 学生申請書'!P42</f>
        <v>0</v>
      </c>
      <c r="H34" s="40">
        <f>'【記入してください】 学生申請書'!Q42</f>
        <v>0</v>
      </c>
      <c r="I34" s="1"/>
      <c r="J34" s="4"/>
      <c r="K34" s="38"/>
    </row>
    <row r="35" spans="2:11" ht="11.1" customHeight="1" x14ac:dyDescent="0.15">
      <c r="B35" s="93"/>
      <c r="C35" s="93"/>
      <c r="D35" s="93"/>
      <c r="E35" s="93"/>
      <c r="F35" s="93"/>
      <c r="G35" s="93"/>
      <c r="H35" s="93"/>
      <c r="I35" s="1"/>
      <c r="J35" s="4"/>
      <c r="K35" s="38"/>
    </row>
    <row r="36" spans="2:11" ht="21" customHeight="1" x14ac:dyDescent="0.15">
      <c r="B36" s="25"/>
      <c r="C36" s="36" t="s">
        <v>25</v>
      </c>
      <c r="D36" s="25"/>
      <c r="E36" s="25"/>
      <c r="F36" s="25"/>
      <c r="G36" s="25"/>
      <c r="H36" s="25"/>
    </row>
    <row r="37" spans="2:11" ht="21" customHeight="1" x14ac:dyDescent="0.15">
      <c r="B37" s="25"/>
      <c r="C37" s="122">
        <f>('【記入してください】 学生申請書'!D36)</f>
        <v>0</v>
      </c>
      <c r="D37" s="25"/>
      <c r="E37" s="25"/>
      <c r="F37" s="25"/>
      <c r="G37" s="25"/>
      <c r="H37" s="25"/>
    </row>
    <row r="38" spans="2:11" ht="21" customHeight="1" x14ac:dyDescent="0.15">
      <c r="B38" s="25"/>
      <c r="C38" s="122">
        <f>('【記入してください】 学生申請書'!D37)</f>
        <v>0</v>
      </c>
      <c r="D38" s="25"/>
      <c r="E38" s="25"/>
      <c r="F38" s="25"/>
      <c r="G38" s="25"/>
      <c r="H38" s="25"/>
    </row>
    <row r="39" spans="2:11" ht="21" customHeight="1" x14ac:dyDescent="0.15">
      <c r="B39" s="25"/>
      <c r="C39" s="122">
        <f>('【記入してください】 学生申請書'!D38)</f>
        <v>0</v>
      </c>
      <c r="D39" s="25"/>
      <c r="E39" s="25"/>
      <c r="F39" s="25"/>
      <c r="G39" s="25"/>
      <c r="H39" s="25"/>
    </row>
    <row r="40" spans="2:11" ht="21" customHeight="1" x14ac:dyDescent="0.15">
      <c r="B40" s="25"/>
      <c r="C40" s="123"/>
      <c r="D40" s="25"/>
      <c r="E40" s="25"/>
      <c r="F40" s="25"/>
      <c r="G40" s="25"/>
      <c r="H40" s="25"/>
    </row>
    <row r="41" spans="2:11" ht="21" customHeight="1" x14ac:dyDescent="0.15">
      <c r="C41" s="42"/>
    </row>
  </sheetData>
  <mergeCells count="1">
    <mergeCell ref="C4:D4"/>
  </mergeCells>
  <phoneticPr fontId="1"/>
  <pageMargins left="0.39370078740157483" right="0" top="0.39370078740157483" bottom="0" header="0.51181102362204722" footer="0.51181102362204722"/>
  <pageSetup paperSize="9" scale="8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1" tint="0.34998626667073579"/>
  </sheetPr>
  <dimension ref="A1:N41"/>
  <sheetViews>
    <sheetView view="pageBreakPreview" zoomScale="70" zoomScaleNormal="75" zoomScaleSheetLayoutView="70" workbookViewId="0">
      <selection activeCell="F13" sqref="F13"/>
    </sheetView>
  </sheetViews>
  <sheetFormatPr defaultColWidth="9" defaultRowHeight="21" customHeight="1" x14ac:dyDescent="0.15"/>
  <cols>
    <col min="1" max="1" width="2.625" style="25" customWidth="1"/>
    <col min="2" max="2" width="7.375" style="2" customWidth="1"/>
    <col min="3" max="6" width="12.625" style="2" customWidth="1"/>
    <col min="7" max="8" width="10.625" style="2" customWidth="1"/>
    <col min="9" max="9" width="10.625" style="1" customWidth="1"/>
    <col min="10" max="10" width="10.625" style="4" customWidth="1"/>
    <col min="11" max="11" width="2.625" style="2" customWidth="1"/>
    <col min="12" max="16384" width="9" style="2"/>
  </cols>
  <sheetData>
    <row r="1" spans="2:14" ht="21.95" customHeight="1" x14ac:dyDescent="0.15">
      <c r="B1" s="3"/>
      <c r="C1" s="43"/>
      <c r="D1" s="44"/>
      <c r="E1" s="25"/>
      <c r="F1" s="25"/>
      <c r="G1" s="25"/>
      <c r="H1" s="25"/>
      <c r="I1" s="26" t="str">
        <f ca="1">MID(CELL("filename",B1),FIND("[",CELL("filename",B1))+1,FIND("]",CELL("filename",B1))-FIND("[",CELL("filename",B1))-1)</f>
        <v>【（チーム名記入）】2024年参加申請書【学生用】.xlsx</v>
      </c>
    </row>
    <row r="2" spans="2:14" ht="21.95" customHeight="1" x14ac:dyDescent="0.15">
      <c r="B2" s="27" t="s">
        <v>26</v>
      </c>
      <c r="C2" s="28">
        <f>('【記入してください】 学生申請書'!D12)</f>
        <v>0</v>
      </c>
      <c r="D2" s="44"/>
      <c r="E2" s="25"/>
      <c r="F2" s="25"/>
      <c r="G2" s="25"/>
      <c r="H2" s="25"/>
      <c r="I2" s="29"/>
      <c r="K2" s="30"/>
      <c r="L2" s="32"/>
    </row>
    <row r="3" spans="2:14" ht="21.95" customHeight="1" x14ac:dyDescent="0.15">
      <c r="B3" s="27"/>
      <c r="C3" s="28">
        <f>('【記入してください】 学生申請書'!D11)</f>
        <v>0</v>
      </c>
      <c r="D3" s="44"/>
      <c r="E3" s="25"/>
      <c r="F3" s="25"/>
      <c r="G3" s="25"/>
      <c r="H3" s="25"/>
      <c r="I3" s="29"/>
      <c r="K3" s="30"/>
      <c r="L3" s="32"/>
    </row>
    <row r="4" spans="2:14" ht="21.95" customHeight="1" thickBot="1" x14ac:dyDescent="0.2">
      <c r="B4" s="4"/>
      <c r="C4" s="25"/>
      <c r="D4" s="25"/>
      <c r="E4" s="25"/>
      <c r="F4" s="25"/>
      <c r="G4" s="25"/>
      <c r="H4" s="25"/>
      <c r="I4" s="29"/>
      <c r="K4" s="30"/>
      <c r="L4" s="32"/>
    </row>
    <row r="5" spans="2:14" ht="21.95" customHeight="1" thickBot="1" x14ac:dyDescent="0.2">
      <c r="B5" s="55" t="s">
        <v>6</v>
      </c>
      <c r="C5" s="166" t="s">
        <v>5</v>
      </c>
      <c r="D5" s="167"/>
      <c r="E5" s="166" t="s">
        <v>27</v>
      </c>
      <c r="F5" s="167"/>
      <c r="G5" s="56" t="s">
        <v>7</v>
      </c>
      <c r="H5" s="56" t="s">
        <v>8</v>
      </c>
      <c r="I5" s="56" t="s">
        <v>9</v>
      </c>
      <c r="J5" s="57" t="s">
        <v>28</v>
      </c>
      <c r="K5" s="30"/>
      <c r="L5" s="4"/>
      <c r="M5" s="30"/>
      <c r="N5" s="32"/>
    </row>
    <row r="6" spans="2:14" ht="21.95" customHeight="1" x14ac:dyDescent="0.15">
      <c r="B6" s="34">
        <f>'【記入してください】 学生申請書'!H13</f>
        <v>0</v>
      </c>
      <c r="C6" s="136">
        <f>'【記入してください】 学生申請書'!I13</f>
        <v>0</v>
      </c>
      <c r="D6" s="139">
        <f>'【記入してください】 学生申請書'!J13</f>
        <v>0</v>
      </c>
      <c r="E6" s="136">
        <f>'【記入してください】 学生申請書'!K13</f>
        <v>0</v>
      </c>
      <c r="F6" s="139">
        <f>'【記入してください】 学生申請書'!L13</f>
        <v>0</v>
      </c>
      <c r="G6" s="120">
        <f>'【記入してください】 学生申請書'!N13</f>
        <v>0</v>
      </c>
      <c r="H6" s="120">
        <f>'【記入してください】 学生申請書'!O13</f>
        <v>0</v>
      </c>
      <c r="I6" s="120">
        <f>'【記入してください】 学生申請書'!P13</f>
        <v>0</v>
      </c>
      <c r="J6" s="35">
        <f>'【記入してください】 学生申請書'!Q13</f>
        <v>0</v>
      </c>
      <c r="K6" s="30"/>
      <c r="L6" s="30"/>
    </row>
    <row r="7" spans="2:14" ht="21.75" customHeight="1" x14ac:dyDescent="0.15">
      <c r="B7" s="34">
        <f>'【記入してください】 学生申請書'!H14</f>
        <v>0</v>
      </c>
      <c r="C7" s="137">
        <f>'【記入してください】 学生申請書'!I14</f>
        <v>0</v>
      </c>
      <c r="D7" s="140">
        <f>'【記入してください】 学生申請書'!J14</f>
        <v>0</v>
      </c>
      <c r="E7" s="137">
        <f>'【記入してください】 学生申請書'!K14</f>
        <v>0</v>
      </c>
      <c r="F7" s="140">
        <f>'【記入してください】 学生申請書'!L14</f>
        <v>0</v>
      </c>
      <c r="G7" s="120">
        <f>'【記入してください】 学生申請書'!N14</f>
        <v>0</v>
      </c>
      <c r="H7" s="120">
        <f>'【記入してください】 学生申請書'!O14</f>
        <v>0</v>
      </c>
      <c r="I7" s="120">
        <f>'【記入してください】 学生申請書'!P14</f>
        <v>0</v>
      </c>
      <c r="J7" s="35">
        <f>'【記入してください】 学生申請書'!Q14</f>
        <v>0</v>
      </c>
      <c r="K7" s="30"/>
      <c r="L7" s="30"/>
    </row>
    <row r="8" spans="2:14" ht="21.95" customHeight="1" x14ac:dyDescent="0.15">
      <c r="B8" s="34">
        <f>'【記入してください】 学生申請書'!H15</f>
        <v>0</v>
      </c>
      <c r="C8" s="137">
        <f>'【記入してください】 学生申請書'!I15</f>
        <v>0</v>
      </c>
      <c r="D8" s="140">
        <f>'【記入してください】 学生申請書'!J15</f>
        <v>0</v>
      </c>
      <c r="E8" s="137">
        <f>'【記入してください】 学生申請書'!K15</f>
        <v>0</v>
      </c>
      <c r="F8" s="140">
        <f>'【記入してください】 学生申請書'!L15</f>
        <v>0</v>
      </c>
      <c r="G8" s="120">
        <f>'【記入してください】 学生申請書'!N15</f>
        <v>0</v>
      </c>
      <c r="H8" s="120">
        <f>'【記入してください】 学生申請書'!O15</f>
        <v>0</v>
      </c>
      <c r="I8" s="120">
        <f>'【記入してください】 学生申請書'!P15</f>
        <v>0</v>
      </c>
      <c r="J8" s="35">
        <f>'【記入してください】 学生申請書'!Q15</f>
        <v>0</v>
      </c>
      <c r="K8" s="30"/>
      <c r="L8" s="30"/>
    </row>
    <row r="9" spans="2:14" ht="21.95" customHeight="1" x14ac:dyDescent="0.15">
      <c r="B9" s="34">
        <f>'【記入してください】 学生申請書'!H16</f>
        <v>0</v>
      </c>
      <c r="C9" s="137">
        <f>'【記入してください】 学生申請書'!I16</f>
        <v>0</v>
      </c>
      <c r="D9" s="140">
        <f>'【記入してください】 学生申請書'!J16</f>
        <v>0</v>
      </c>
      <c r="E9" s="137">
        <f>'【記入してください】 学生申請書'!K16</f>
        <v>0</v>
      </c>
      <c r="F9" s="140">
        <f>'【記入してください】 学生申請書'!L16</f>
        <v>0</v>
      </c>
      <c r="G9" s="120">
        <f>'【記入してください】 学生申請書'!N16</f>
        <v>0</v>
      </c>
      <c r="H9" s="120">
        <f>'【記入してください】 学生申請書'!O16</f>
        <v>0</v>
      </c>
      <c r="I9" s="120">
        <f>'【記入してください】 学生申請書'!P16</f>
        <v>0</v>
      </c>
      <c r="J9" s="35">
        <f>'【記入してください】 学生申請書'!Q16</f>
        <v>0</v>
      </c>
      <c r="K9" s="30"/>
      <c r="L9" s="30"/>
    </row>
    <row r="10" spans="2:14" ht="21.75" customHeight="1" x14ac:dyDescent="0.15">
      <c r="B10" s="34">
        <f>'【記入してください】 学生申請書'!H17</f>
        <v>0</v>
      </c>
      <c r="C10" s="137">
        <f>'【記入してください】 学生申請書'!I17</f>
        <v>0</v>
      </c>
      <c r="D10" s="140">
        <f>'【記入してください】 学生申請書'!J17</f>
        <v>0</v>
      </c>
      <c r="E10" s="137">
        <f>'【記入してください】 学生申請書'!K17</f>
        <v>0</v>
      </c>
      <c r="F10" s="140">
        <f>'【記入してください】 学生申請書'!L17</f>
        <v>0</v>
      </c>
      <c r="G10" s="120">
        <f>'【記入してください】 学生申請書'!N17</f>
        <v>0</v>
      </c>
      <c r="H10" s="120">
        <f>'【記入してください】 学生申請書'!O17</f>
        <v>0</v>
      </c>
      <c r="I10" s="120">
        <f>'【記入してください】 学生申請書'!P17</f>
        <v>0</v>
      </c>
      <c r="J10" s="35">
        <f>'【記入してください】 学生申請書'!Q17</f>
        <v>0</v>
      </c>
      <c r="K10" s="30"/>
      <c r="L10" s="30"/>
    </row>
    <row r="11" spans="2:14" ht="21.95" customHeight="1" x14ac:dyDescent="0.15">
      <c r="B11" s="34">
        <f>'【記入してください】 学生申請書'!H18</f>
        <v>0</v>
      </c>
      <c r="C11" s="137">
        <f>'【記入してください】 学生申請書'!I18</f>
        <v>0</v>
      </c>
      <c r="D11" s="140">
        <f>'【記入してください】 学生申請書'!J18</f>
        <v>0</v>
      </c>
      <c r="E11" s="137">
        <f>'【記入してください】 学生申請書'!K18</f>
        <v>0</v>
      </c>
      <c r="F11" s="140">
        <f>'【記入してください】 学生申請書'!L18</f>
        <v>0</v>
      </c>
      <c r="G11" s="120">
        <f>'【記入してください】 学生申請書'!N18</f>
        <v>0</v>
      </c>
      <c r="H11" s="120">
        <f>'【記入してください】 学生申請書'!O18</f>
        <v>0</v>
      </c>
      <c r="I11" s="120">
        <f>'【記入してください】 学生申請書'!P18</f>
        <v>0</v>
      </c>
      <c r="J11" s="35">
        <f>'【記入してください】 学生申請書'!Q18</f>
        <v>0</v>
      </c>
      <c r="K11" s="30"/>
      <c r="L11" s="30"/>
    </row>
    <row r="12" spans="2:14" ht="21.95" customHeight="1" x14ac:dyDescent="0.15">
      <c r="B12" s="34">
        <f>'【記入してください】 学生申請書'!H19</f>
        <v>0</v>
      </c>
      <c r="C12" s="137">
        <f>'【記入してください】 学生申請書'!I19</f>
        <v>0</v>
      </c>
      <c r="D12" s="140">
        <f>'【記入してください】 学生申請書'!J19</f>
        <v>0</v>
      </c>
      <c r="E12" s="137">
        <f>'【記入してください】 学生申請書'!K19</f>
        <v>0</v>
      </c>
      <c r="F12" s="140">
        <f>'【記入してください】 学生申請書'!L19</f>
        <v>0</v>
      </c>
      <c r="G12" s="120">
        <f>'【記入してください】 学生申請書'!N19</f>
        <v>0</v>
      </c>
      <c r="H12" s="120">
        <f>'【記入してください】 学生申請書'!O19</f>
        <v>0</v>
      </c>
      <c r="I12" s="120">
        <f>'【記入してください】 学生申請書'!P19</f>
        <v>0</v>
      </c>
      <c r="J12" s="35">
        <f>'【記入してください】 学生申請書'!Q19</f>
        <v>0</v>
      </c>
      <c r="K12" s="30"/>
      <c r="L12" s="30"/>
    </row>
    <row r="13" spans="2:14" ht="21.95" customHeight="1" x14ac:dyDescent="0.15">
      <c r="B13" s="34">
        <f>'【記入してください】 学生申請書'!H20</f>
        <v>0</v>
      </c>
      <c r="C13" s="137">
        <f>'【記入してください】 学生申請書'!I20</f>
        <v>0</v>
      </c>
      <c r="D13" s="140">
        <f>'【記入してください】 学生申請書'!J20</f>
        <v>0</v>
      </c>
      <c r="E13" s="137">
        <f>'【記入してください】 学生申請書'!K20</f>
        <v>0</v>
      </c>
      <c r="F13" s="140">
        <f>'【記入してください】 学生申請書'!L20</f>
        <v>0</v>
      </c>
      <c r="G13" s="120">
        <f>'【記入してください】 学生申請書'!N20</f>
        <v>0</v>
      </c>
      <c r="H13" s="120">
        <f>'【記入してください】 学生申請書'!O20</f>
        <v>0</v>
      </c>
      <c r="I13" s="120">
        <f>'【記入してください】 学生申請書'!P20</f>
        <v>0</v>
      </c>
      <c r="J13" s="35">
        <f>'【記入してください】 学生申請書'!Q20</f>
        <v>0</v>
      </c>
      <c r="K13" s="30"/>
      <c r="L13" s="30"/>
    </row>
    <row r="14" spans="2:14" ht="21.95" customHeight="1" x14ac:dyDescent="0.15">
      <c r="B14" s="34">
        <f>'【記入してください】 学生申請書'!H21</f>
        <v>0</v>
      </c>
      <c r="C14" s="137">
        <f>'【記入してください】 学生申請書'!I21</f>
        <v>0</v>
      </c>
      <c r="D14" s="140">
        <f>'【記入してください】 学生申請書'!J21</f>
        <v>0</v>
      </c>
      <c r="E14" s="137">
        <f>'【記入してください】 学生申請書'!K21</f>
        <v>0</v>
      </c>
      <c r="F14" s="140">
        <f>'【記入してください】 学生申請書'!L21</f>
        <v>0</v>
      </c>
      <c r="G14" s="120">
        <f>'【記入してください】 学生申請書'!N21</f>
        <v>0</v>
      </c>
      <c r="H14" s="120">
        <f>'【記入してください】 学生申請書'!O21</f>
        <v>0</v>
      </c>
      <c r="I14" s="120">
        <f>'【記入してください】 学生申請書'!P21</f>
        <v>0</v>
      </c>
      <c r="J14" s="35">
        <f>'【記入してください】 学生申請書'!Q21</f>
        <v>0</v>
      </c>
      <c r="K14" s="30"/>
      <c r="L14" s="30"/>
    </row>
    <row r="15" spans="2:14" ht="21.95" customHeight="1" x14ac:dyDescent="0.15">
      <c r="B15" s="34">
        <f>'【記入してください】 学生申請書'!H22</f>
        <v>0</v>
      </c>
      <c r="C15" s="137">
        <f>'【記入してください】 学生申請書'!I22</f>
        <v>0</v>
      </c>
      <c r="D15" s="140">
        <f>'【記入してください】 学生申請書'!J22</f>
        <v>0</v>
      </c>
      <c r="E15" s="137">
        <f>'【記入してください】 学生申請書'!K22</f>
        <v>0</v>
      </c>
      <c r="F15" s="140">
        <f>'【記入してください】 学生申請書'!L22</f>
        <v>0</v>
      </c>
      <c r="G15" s="120">
        <f>'【記入してください】 学生申請書'!N22</f>
        <v>0</v>
      </c>
      <c r="H15" s="120">
        <f>'【記入してください】 学生申請書'!O22</f>
        <v>0</v>
      </c>
      <c r="I15" s="120">
        <f>'【記入してください】 学生申請書'!P22</f>
        <v>0</v>
      </c>
      <c r="J15" s="35">
        <f>'【記入してください】 学生申請書'!Q22</f>
        <v>0</v>
      </c>
      <c r="K15" s="30"/>
      <c r="L15" s="30"/>
    </row>
    <row r="16" spans="2:14" ht="21.75" customHeight="1" x14ac:dyDescent="0.15">
      <c r="B16" s="34">
        <f>'【記入してください】 学生申請書'!H23</f>
        <v>0</v>
      </c>
      <c r="C16" s="137">
        <f>'【記入してください】 学生申請書'!I23</f>
        <v>0</v>
      </c>
      <c r="D16" s="140">
        <f>'【記入してください】 学生申請書'!J23</f>
        <v>0</v>
      </c>
      <c r="E16" s="137">
        <f>'【記入してください】 学生申請書'!K23</f>
        <v>0</v>
      </c>
      <c r="F16" s="140">
        <f>'【記入してください】 学生申請書'!L23</f>
        <v>0</v>
      </c>
      <c r="G16" s="120">
        <f>'【記入してください】 学生申請書'!N23</f>
        <v>0</v>
      </c>
      <c r="H16" s="120">
        <f>'【記入してください】 学生申請書'!O23</f>
        <v>0</v>
      </c>
      <c r="I16" s="120">
        <f>'【記入してください】 学生申請書'!P23</f>
        <v>0</v>
      </c>
      <c r="J16" s="35">
        <f>'【記入してください】 学生申請書'!Q23</f>
        <v>0</v>
      </c>
      <c r="K16" s="30"/>
      <c r="L16" s="30"/>
    </row>
    <row r="17" spans="2:14" ht="21.95" customHeight="1" x14ac:dyDescent="0.15">
      <c r="B17" s="34">
        <f>'【記入してください】 学生申請書'!H24</f>
        <v>0</v>
      </c>
      <c r="C17" s="137">
        <f>'【記入してください】 学生申請書'!I24</f>
        <v>0</v>
      </c>
      <c r="D17" s="140">
        <f>'【記入してください】 学生申請書'!J24</f>
        <v>0</v>
      </c>
      <c r="E17" s="137">
        <f>'【記入してください】 学生申請書'!K24</f>
        <v>0</v>
      </c>
      <c r="F17" s="140">
        <f>'【記入してください】 学生申請書'!L24</f>
        <v>0</v>
      </c>
      <c r="G17" s="120">
        <f>'【記入してください】 学生申請書'!N24</f>
        <v>0</v>
      </c>
      <c r="H17" s="120">
        <f>'【記入してください】 学生申請書'!O24</f>
        <v>0</v>
      </c>
      <c r="I17" s="120">
        <f>'【記入してください】 学生申請書'!P24</f>
        <v>0</v>
      </c>
      <c r="J17" s="35">
        <f>'【記入してください】 学生申請書'!Q24</f>
        <v>0</v>
      </c>
      <c r="K17" s="30"/>
      <c r="L17" s="30"/>
    </row>
    <row r="18" spans="2:14" ht="21.95" customHeight="1" x14ac:dyDescent="0.15">
      <c r="B18" s="34">
        <f>'【記入してください】 学生申請書'!H25</f>
        <v>0</v>
      </c>
      <c r="C18" s="137">
        <f>'【記入してください】 学生申請書'!I25</f>
        <v>0</v>
      </c>
      <c r="D18" s="140">
        <f>'【記入してください】 学生申請書'!J25</f>
        <v>0</v>
      </c>
      <c r="E18" s="137">
        <f>'【記入してください】 学生申請書'!K25</f>
        <v>0</v>
      </c>
      <c r="F18" s="140">
        <f>'【記入してください】 学生申請書'!L25</f>
        <v>0</v>
      </c>
      <c r="G18" s="120">
        <f>'【記入してください】 学生申請書'!N25</f>
        <v>0</v>
      </c>
      <c r="H18" s="120">
        <f>'【記入してください】 学生申請書'!O25</f>
        <v>0</v>
      </c>
      <c r="I18" s="120">
        <f>'【記入してください】 学生申請書'!P25</f>
        <v>0</v>
      </c>
      <c r="J18" s="35">
        <f>'【記入してください】 学生申請書'!Q25</f>
        <v>0</v>
      </c>
      <c r="K18" s="30"/>
      <c r="L18" s="30"/>
    </row>
    <row r="19" spans="2:14" ht="21.95" customHeight="1" x14ac:dyDescent="0.15">
      <c r="B19" s="34">
        <f>'【記入してください】 学生申請書'!H26</f>
        <v>0</v>
      </c>
      <c r="C19" s="137">
        <f>'【記入してください】 学生申請書'!I26</f>
        <v>0</v>
      </c>
      <c r="D19" s="140">
        <f>'【記入してください】 学生申請書'!J26</f>
        <v>0</v>
      </c>
      <c r="E19" s="137">
        <f>'【記入してください】 学生申請書'!K26</f>
        <v>0</v>
      </c>
      <c r="F19" s="140">
        <f>'【記入してください】 学生申請書'!L26</f>
        <v>0</v>
      </c>
      <c r="G19" s="120">
        <f>'【記入してください】 学生申請書'!N26</f>
        <v>0</v>
      </c>
      <c r="H19" s="120">
        <f>'【記入してください】 学生申請書'!O26</f>
        <v>0</v>
      </c>
      <c r="I19" s="120">
        <f>'【記入してください】 学生申請書'!P26</f>
        <v>0</v>
      </c>
      <c r="J19" s="35">
        <f>'【記入してください】 学生申請書'!Q26</f>
        <v>0</v>
      </c>
      <c r="K19" s="30"/>
      <c r="L19" s="30"/>
    </row>
    <row r="20" spans="2:14" ht="21.95" customHeight="1" x14ac:dyDescent="0.15">
      <c r="B20" s="34">
        <f>'【記入してください】 学生申請書'!H27</f>
        <v>0</v>
      </c>
      <c r="C20" s="137">
        <f>'【記入してください】 学生申請書'!I27</f>
        <v>0</v>
      </c>
      <c r="D20" s="140">
        <f>'【記入してください】 学生申請書'!J27</f>
        <v>0</v>
      </c>
      <c r="E20" s="137">
        <f>'【記入してください】 学生申請書'!K27</f>
        <v>0</v>
      </c>
      <c r="F20" s="140">
        <f>'【記入してください】 学生申請書'!L27</f>
        <v>0</v>
      </c>
      <c r="G20" s="120">
        <f>'【記入してください】 学生申請書'!N27</f>
        <v>0</v>
      </c>
      <c r="H20" s="120">
        <f>'【記入してください】 学生申請書'!O27</f>
        <v>0</v>
      </c>
      <c r="I20" s="120">
        <f>'【記入してください】 学生申請書'!P27</f>
        <v>0</v>
      </c>
      <c r="J20" s="35">
        <f>'【記入してください】 学生申請書'!Q27</f>
        <v>0</v>
      </c>
      <c r="K20" s="30"/>
      <c r="L20" s="30"/>
    </row>
    <row r="21" spans="2:14" ht="21.95" customHeight="1" x14ac:dyDescent="0.15">
      <c r="B21" s="34">
        <f>'【記入してください】 学生申請書'!H28</f>
        <v>0</v>
      </c>
      <c r="C21" s="137">
        <f>'【記入してください】 学生申請書'!I28</f>
        <v>0</v>
      </c>
      <c r="D21" s="140">
        <f>'【記入してください】 学生申請書'!J28</f>
        <v>0</v>
      </c>
      <c r="E21" s="137">
        <f>'【記入してください】 学生申請書'!K28</f>
        <v>0</v>
      </c>
      <c r="F21" s="140">
        <f>'【記入してください】 学生申請書'!L28</f>
        <v>0</v>
      </c>
      <c r="G21" s="120">
        <f>'【記入してください】 学生申請書'!N28</f>
        <v>0</v>
      </c>
      <c r="H21" s="120">
        <f>'【記入してください】 学生申請書'!O28</f>
        <v>0</v>
      </c>
      <c r="I21" s="120">
        <f>'【記入してください】 学生申請書'!P28</f>
        <v>0</v>
      </c>
      <c r="J21" s="35">
        <f>'【記入してください】 学生申請書'!Q28</f>
        <v>0</v>
      </c>
      <c r="K21" s="30"/>
      <c r="L21" s="30"/>
    </row>
    <row r="22" spans="2:14" ht="21.95" customHeight="1" x14ac:dyDescent="0.15">
      <c r="B22" s="34">
        <f>'【記入してください】 学生申請書'!H29</f>
        <v>0</v>
      </c>
      <c r="C22" s="137">
        <f>'【記入してください】 学生申請書'!I29</f>
        <v>0</v>
      </c>
      <c r="D22" s="140">
        <f>'【記入してください】 学生申請書'!J29</f>
        <v>0</v>
      </c>
      <c r="E22" s="137">
        <f>'【記入してください】 学生申請書'!K29</f>
        <v>0</v>
      </c>
      <c r="F22" s="140">
        <f>'【記入してください】 学生申請書'!L29</f>
        <v>0</v>
      </c>
      <c r="G22" s="120">
        <f>'【記入してください】 学生申請書'!N29</f>
        <v>0</v>
      </c>
      <c r="H22" s="120">
        <f>'【記入してください】 学生申請書'!O29</f>
        <v>0</v>
      </c>
      <c r="I22" s="120">
        <f>'【記入してください】 学生申請書'!P29</f>
        <v>0</v>
      </c>
      <c r="J22" s="35">
        <f>'【記入してください】 学生申請書'!Q29</f>
        <v>0</v>
      </c>
      <c r="K22" s="30"/>
      <c r="L22" s="30"/>
    </row>
    <row r="23" spans="2:14" ht="21.95" customHeight="1" x14ac:dyDescent="0.15">
      <c r="B23" s="34">
        <f>'【記入してください】 学生申請書'!H30</f>
        <v>0</v>
      </c>
      <c r="C23" s="137">
        <f>'【記入してください】 学生申請書'!I30</f>
        <v>0</v>
      </c>
      <c r="D23" s="140">
        <f>'【記入してください】 学生申請書'!J30</f>
        <v>0</v>
      </c>
      <c r="E23" s="137">
        <f>'【記入してください】 学生申請書'!K30</f>
        <v>0</v>
      </c>
      <c r="F23" s="140">
        <f>'【記入してください】 学生申請書'!L30</f>
        <v>0</v>
      </c>
      <c r="G23" s="120">
        <f>'【記入してください】 学生申請書'!N30</f>
        <v>0</v>
      </c>
      <c r="H23" s="120">
        <f>'【記入してください】 学生申請書'!O30</f>
        <v>0</v>
      </c>
      <c r="I23" s="120">
        <f>'【記入してください】 学生申請書'!P30</f>
        <v>0</v>
      </c>
      <c r="J23" s="35">
        <f>'【記入してください】 学生申請書'!Q30</f>
        <v>0</v>
      </c>
      <c r="K23" s="30"/>
      <c r="L23" s="30"/>
    </row>
    <row r="24" spans="2:14" ht="21.95" customHeight="1" x14ac:dyDescent="0.15">
      <c r="B24" s="34">
        <f>'【記入してください】 学生申請書'!H31</f>
        <v>0</v>
      </c>
      <c r="C24" s="137">
        <f>'【記入してください】 学生申請書'!I31</f>
        <v>0</v>
      </c>
      <c r="D24" s="140">
        <f>'【記入してください】 学生申請書'!J31</f>
        <v>0</v>
      </c>
      <c r="E24" s="137">
        <f>'【記入してください】 学生申請書'!K31</f>
        <v>0</v>
      </c>
      <c r="F24" s="140">
        <f>'【記入してください】 学生申請書'!L31</f>
        <v>0</v>
      </c>
      <c r="G24" s="120">
        <f>'【記入してください】 学生申請書'!N31</f>
        <v>0</v>
      </c>
      <c r="H24" s="120">
        <f>'【記入してください】 学生申請書'!O31</f>
        <v>0</v>
      </c>
      <c r="I24" s="120">
        <f>'【記入してください】 学生申請書'!P31</f>
        <v>0</v>
      </c>
      <c r="J24" s="35">
        <f>'【記入してください】 学生申請書'!Q31</f>
        <v>0</v>
      </c>
      <c r="K24" s="30"/>
      <c r="L24" s="30"/>
    </row>
    <row r="25" spans="2:14" ht="21.95" customHeight="1" x14ac:dyDescent="0.15">
      <c r="B25" s="34">
        <f>'【記入してください】 学生申請書'!H32</f>
        <v>0</v>
      </c>
      <c r="C25" s="137">
        <f>'【記入してください】 学生申請書'!I32</f>
        <v>0</v>
      </c>
      <c r="D25" s="140">
        <f>'【記入してください】 学生申請書'!J32</f>
        <v>0</v>
      </c>
      <c r="E25" s="137">
        <f>'【記入してください】 学生申請書'!K32</f>
        <v>0</v>
      </c>
      <c r="F25" s="140">
        <f>'【記入してください】 学生申請書'!L32</f>
        <v>0</v>
      </c>
      <c r="G25" s="120">
        <f>'【記入してください】 学生申請書'!N32</f>
        <v>0</v>
      </c>
      <c r="H25" s="120">
        <f>'【記入してください】 学生申請書'!O32</f>
        <v>0</v>
      </c>
      <c r="I25" s="120">
        <f>'【記入してください】 学生申請書'!P32</f>
        <v>0</v>
      </c>
      <c r="J25" s="35">
        <f>'【記入してください】 学生申請書'!Q32</f>
        <v>0</v>
      </c>
      <c r="K25" s="30"/>
      <c r="L25" s="30"/>
    </row>
    <row r="26" spans="2:14" ht="21.95" customHeight="1" x14ac:dyDescent="0.15">
      <c r="B26" s="34">
        <f>'【記入してください】 学生申請書'!H33</f>
        <v>0</v>
      </c>
      <c r="C26" s="137">
        <f>'【記入してください】 学生申請書'!I33</f>
        <v>0</v>
      </c>
      <c r="D26" s="140">
        <f>'【記入してください】 学生申請書'!J33</f>
        <v>0</v>
      </c>
      <c r="E26" s="137">
        <f>'【記入してください】 学生申請書'!K33</f>
        <v>0</v>
      </c>
      <c r="F26" s="140">
        <f>'【記入してください】 学生申請書'!L33</f>
        <v>0</v>
      </c>
      <c r="G26" s="120">
        <f>'【記入してください】 学生申請書'!N33</f>
        <v>0</v>
      </c>
      <c r="H26" s="120">
        <f>'【記入してください】 学生申請書'!O33</f>
        <v>0</v>
      </c>
      <c r="I26" s="120">
        <f>'【記入してください】 学生申請書'!P33</f>
        <v>0</v>
      </c>
      <c r="J26" s="35">
        <f>'【記入してください】 学生申請書'!Q33</f>
        <v>0</v>
      </c>
      <c r="K26" s="30"/>
      <c r="L26" s="30"/>
    </row>
    <row r="27" spans="2:14" ht="21.95" customHeight="1" x14ac:dyDescent="0.15">
      <c r="B27" s="34">
        <f>'【記入してください】 学生申請書'!H34</f>
        <v>0</v>
      </c>
      <c r="C27" s="137">
        <f>'【記入してください】 学生申請書'!I34</f>
        <v>0</v>
      </c>
      <c r="D27" s="140">
        <f>'【記入してください】 学生申請書'!J34</f>
        <v>0</v>
      </c>
      <c r="E27" s="137">
        <f>'【記入してください】 学生申請書'!K34</f>
        <v>0</v>
      </c>
      <c r="F27" s="140">
        <f>'【記入してください】 学生申請書'!L34</f>
        <v>0</v>
      </c>
      <c r="G27" s="120">
        <f>'【記入してください】 学生申請書'!N34</f>
        <v>0</v>
      </c>
      <c r="H27" s="120">
        <f>'【記入してください】 学生申請書'!O34</f>
        <v>0</v>
      </c>
      <c r="I27" s="120">
        <f>'【記入してください】 学生申請書'!P34</f>
        <v>0</v>
      </c>
      <c r="J27" s="35">
        <f>'【記入してください】 学生申請書'!Q34</f>
        <v>0</v>
      </c>
      <c r="K27" s="30"/>
      <c r="L27" s="30"/>
    </row>
    <row r="28" spans="2:14" ht="21.95" customHeight="1" x14ac:dyDescent="0.15">
      <c r="B28" s="34">
        <f>'【記入してください】 学生申請書'!H35</f>
        <v>0</v>
      </c>
      <c r="C28" s="137">
        <f>'【記入してください】 学生申請書'!I35</f>
        <v>0</v>
      </c>
      <c r="D28" s="140">
        <f>'【記入してください】 学生申請書'!J35</f>
        <v>0</v>
      </c>
      <c r="E28" s="137">
        <f>'【記入してください】 学生申請書'!K35</f>
        <v>0</v>
      </c>
      <c r="F28" s="140">
        <f>'【記入してください】 学生申請書'!L35</f>
        <v>0</v>
      </c>
      <c r="G28" s="120">
        <f>'【記入してください】 学生申請書'!N35</f>
        <v>0</v>
      </c>
      <c r="H28" s="120">
        <f>'【記入してください】 学生申請書'!O35</f>
        <v>0</v>
      </c>
      <c r="I28" s="120">
        <f>'【記入してください】 学生申請書'!P35</f>
        <v>0</v>
      </c>
      <c r="J28" s="35">
        <f>'【記入してください】 学生申請書'!Q35</f>
        <v>0</v>
      </c>
      <c r="K28" s="30"/>
      <c r="L28" s="30"/>
    </row>
    <row r="29" spans="2:14" ht="21.95" customHeight="1" x14ac:dyDescent="0.15">
      <c r="B29" s="34">
        <f>'【記入してください】 学生申請書'!H36</f>
        <v>0</v>
      </c>
      <c r="C29" s="137">
        <f>'【記入してください】 学生申請書'!I36</f>
        <v>0</v>
      </c>
      <c r="D29" s="140">
        <f>'【記入してください】 学生申請書'!J36</f>
        <v>0</v>
      </c>
      <c r="E29" s="137">
        <f>'【記入してください】 学生申請書'!K36</f>
        <v>0</v>
      </c>
      <c r="F29" s="140">
        <f>'【記入してください】 学生申請書'!L36</f>
        <v>0</v>
      </c>
      <c r="G29" s="120">
        <f>'【記入してください】 学生申請書'!N36</f>
        <v>0</v>
      </c>
      <c r="H29" s="120">
        <f>'【記入してください】 学生申請書'!O36</f>
        <v>0</v>
      </c>
      <c r="I29" s="120">
        <f>'【記入してください】 学生申請書'!P36</f>
        <v>0</v>
      </c>
      <c r="J29" s="35">
        <f>'【記入してください】 学生申請書'!Q36</f>
        <v>0</v>
      </c>
      <c r="K29" s="30"/>
      <c r="L29" s="30"/>
    </row>
    <row r="30" spans="2:14" ht="21.95" customHeight="1" x14ac:dyDescent="0.15">
      <c r="B30" s="34">
        <f>'【記入してください】 学生申請書'!H37</f>
        <v>0</v>
      </c>
      <c r="C30" s="137">
        <f>'【記入してください】 学生申請書'!I37</f>
        <v>0</v>
      </c>
      <c r="D30" s="140">
        <f>'【記入してください】 学生申請書'!J37</f>
        <v>0</v>
      </c>
      <c r="E30" s="137">
        <f>'【記入してください】 学生申請書'!K37</f>
        <v>0</v>
      </c>
      <c r="F30" s="140">
        <f>'【記入してください】 学生申請書'!L37</f>
        <v>0</v>
      </c>
      <c r="G30" s="120">
        <f>'【記入してください】 学生申請書'!N37</f>
        <v>0</v>
      </c>
      <c r="H30" s="120">
        <f>'【記入してください】 学生申請書'!O37</f>
        <v>0</v>
      </c>
      <c r="I30" s="120">
        <f>'【記入してください】 学生申請書'!P37</f>
        <v>0</v>
      </c>
      <c r="J30" s="35">
        <f>'【記入してください】 学生申請書'!Q37</f>
        <v>0</v>
      </c>
      <c r="K30" s="36"/>
      <c r="L30" s="4"/>
    </row>
    <row r="31" spans="2:14" ht="21.95" customHeight="1" x14ac:dyDescent="0.15">
      <c r="B31" s="34">
        <f>'【記入してください】 学生申請書'!H38</f>
        <v>0</v>
      </c>
      <c r="C31" s="137">
        <f>'【記入してください】 学生申請書'!I38</f>
        <v>0</v>
      </c>
      <c r="D31" s="140">
        <f>'【記入してください】 学生申請書'!J38</f>
        <v>0</v>
      </c>
      <c r="E31" s="137">
        <f>'【記入してください】 学生申請書'!K38</f>
        <v>0</v>
      </c>
      <c r="F31" s="140">
        <f>'【記入してください】 学生申請書'!L38</f>
        <v>0</v>
      </c>
      <c r="G31" s="120">
        <f>'【記入してください】 学生申請書'!N38</f>
        <v>0</v>
      </c>
      <c r="H31" s="120">
        <f>'【記入してください】 学生申請書'!O38</f>
        <v>0</v>
      </c>
      <c r="I31" s="120">
        <f>'【記入してください】 学生申請書'!P38</f>
        <v>0</v>
      </c>
      <c r="J31" s="35">
        <f>'【記入してください】 学生申請書'!Q38</f>
        <v>0</v>
      </c>
      <c r="K31" s="36"/>
      <c r="L31" s="4"/>
      <c r="M31" s="30"/>
      <c r="N31" s="32"/>
    </row>
    <row r="32" spans="2:14" ht="21.95" customHeight="1" x14ac:dyDescent="0.15">
      <c r="B32" s="34">
        <f>'【記入してください】 学生申請書'!H39</f>
        <v>0</v>
      </c>
      <c r="C32" s="137">
        <f>'【記入してください】 学生申請書'!I39</f>
        <v>0</v>
      </c>
      <c r="D32" s="140">
        <f>'【記入してください】 学生申請書'!J39</f>
        <v>0</v>
      </c>
      <c r="E32" s="137">
        <f>'【記入してください】 学生申請書'!K39</f>
        <v>0</v>
      </c>
      <c r="F32" s="140">
        <f>'【記入してください】 学生申請書'!L39</f>
        <v>0</v>
      </c>
      <c r="G32" s="120">
        <f>'【記入してください】 学生申請書'!N39</f>
        <v>0</v>
      </c>
      <c r="H32" s="120">
        <f>'【記入してください】 学生申請書'!O39</f>
        <v>0</v>
      </c>
      <c r="I32" s="120">
        <f>'【記入してください】 学生申請書'!P39</f>
        <v>0</v>
      </c>
      <c r="J32" s="35">
        <f>'【記入してください】 学生申請書'!Q39</f>
        <v>0</v>
      </c>
      <c r="K32" s="36"/>
      <c r="L32" s="4"/>
      <c r="M32" s="30"/>
      <c r="N32" s="32"/>
    </row>
    <row r="33" spans="2:14" ht="21.95" customHeight="1" x14ac:dyDescent="0.15">
      <c r="B33" s="34">
        <f>'【記入してください】 学生申請書'!H40</f>
        <v>0</v>
      </c>
      <c r="C33" s="137">
        <f>'【記入してください】 学生申請書'!I40</f>
        <v>0</v>
      </c>
      <c r="D33" s="140">
        <f>'【記入してください】 学生申請書'!J40</f>
        <v>0</v>
      </c>
      <c r="E33" s="137">
        <f>'【記入してください】 学生申請書'!K40</f>
        <v>0</v>
      </c>
      <c r="F33" s="140">
        <f>'【記入してください】 学生申請書'!L40</f>
        <v>0</v>
      </c>
      <c r="G33" s="120">
        <f>'【記入してください】 学生申請書'!N40</f>
        <v>0</v>
      </c>
      <c r="H33" s="120">
        <f>'【記入してください】 学生申請書'!O40</f>
        <v>0</v>
      </c>
      <c r="I33" s="120">
        <f>'【記入してください】 学生申請書'!P40</f>
        <v>0</v>
      </c>
      <c r="J33" s="35">
        <f>'【記入してください】 学生申請書'!Q40</f>
        <v>0</v>
      </c>
      <c r="K33" s="36"/>
      <c r="L33" s="4"/>
      <c r="M33" s="30"/>
      <c r="N33" s="32"/>
    </row>
    <row r="34" spans="2:14" ht="21.95" customHeight="1" x14ac:dyDescent="0.15">
      <c r="B34" s="34">
        <f>'【記入してください】 学生申請書'!H41</f>
        <v>0</v>
      </c>
      <c r="C34" s="137">
        <f>'【記入してください】 学生申請書'!I41</f>
        <v>0</v>
      </c>
      <c r="D34" s="140">
        <f>'【記入してください】 学生申請書'!J41</f>
        <v>0</v>
      </c>
      <c r="E34" s="137">
        <f>'【記入してください】 学生申請書'!K41</f>
        <v>0</v>
      </c>
      <c r="F34" s="140">
        <f>'【記入してください】 学生申請書'!L41</f>
        <v>0</v>
      </c>
      <c r="G34" s="120">
        <f>'【記入してください】 学生申請書'!N41</f>
        <v>0</v>
      </c>
      <c r="H34" s="120">
        <f>'【記入してください】 学生申請書'!O41</f>
        <v>0</v>
      </c>
      <c r="I34" s="120">
        <f>'【記入してください】 学生申請書'!P41</f>
        <v>0</v>
      </c>
      <c r="J34" s="35">
        <f>'【記入してください】 学生申請書'!Q41</f>
        <v>0</v>
      </c>
      <c r="K34" s="36"/>
      <c r="L34" s="4"/>
    </row>
    <row r="35" spans="2:14" ht="21.95" customHeight="1" thickBot="1" x14ac:dyDescent="0.2">
      <c r="B35" s="39">
        <f>'【記入してください】 学生申請書'!H42</f>
        <v>0</v>
      </c>
      <c r="C35" s="138">
        <f>'【記入してください】 学生申請書'!I42</f>
        <v>0</v>
      </c>
      <c r="D35" s="141">
        <f>'【記入してください】 学生申請書'!J42</f>
        <v>0</v>
      </c>
      <c r="E35" s="138">
        <f>'【記入してください】 学生申請書'!K42</f>
        <v>0</v>
      </c>
      <c r="F35" s="141">
        <f>'【記入してください】 学生申請書'!L42</f>
        <v>0</v>
      </c>
      <c r="G35" s="121">
        <f>'【記入してください】 学生申請書'!N42</f>
        <v>0</v>
      </c>
      <c r="H35" s="121">
        <f>'【記入してください】 学生申請書'!O42</f>
        <v>0</v>
      </c>
      <c r="I35" s="121">
        <f>'【記入してください】 学生申請書'!P42</f>
        <v>0</v>
      </c>
      <c r="J35" s="40">
        <f>'【記入してください】 学生申請書'!Q42</f>
        <v>0</v>
      </c>
      <c r="K35" s="36"/>
      <c r="L35" s="4"/>
      <c r="M35" s="30"/>
      <c r="N35" s="32"/>
    </row>
    <row r="36" spans="2:14" ht="9.9499999999999993" customHeight="1" x14ac:dyDescent="0.15">
      <c r="B36" s="30"/>
      <c r="C36" s="30"/>
      <c r="D36" s="30"/>
      <c r="E36" s="30"/>
      <c r="F36" s="30"/>
      <c r="G36" s="30"/>
      <c r="H36" s="30"/>
      <c r="I36" s="30"/>
      <c r="J36" s="30"/>
      <c r="K36" s="36"/>
      <c r="L36" s="4"/>
      <c r="M36" s="30"/>
      <c r="N36" s="32"/>
    </row>
    <row r="37" spans="2:14" ht="21.95" customHeight="1" x14ac:dyDescent="0.15">
      <c r="B37" s="36"/>
      <c r="C37" s="36" t="s">
        <v>25</v>
      </c>
      <c r="D37" s="36"/>
      <c r="E37" s="36"/>
      <c r="F37" s="36"/>
      <c r="G37" s="36"/>
      <c r="H37" s="36"/>
      <c r="I37" s="36"/>
      <c r="K37" s="25"/>
    </row>
    <row r="38" spans="2:14" ht="21.95" customHeight="1" x14ac:dyDescent="0.15">
      <c r="B38" s="36"/>
      <c r="C38" s="124">
        <f>('【記入してください】 学生申請書'!D36)</f>
        <v>0</v>
      </c>
      <c r="D38" s="36"/>
      <c r="E38" s="36"/>
      <c r="F38" s="36"/>
      <c r="G38" s="36"/>
      <c r="H38" s="36"/>
      <c r="I38" s="36"/>
      <c r="K38" s="25"/>
    </row>
    <row r="39" spans="2:14" ht="21.95" customHeight="1" x14ac:dyDescent="0.15">
      <c r="B39" s="36"/>
      <c r="C39" s="124">
        <f>('【記入してください】 学生申請書'!D37)</f>
        <v>0</v>
      </c>
      <c r="D39" s="36"/>
      <c r="E39" s="36"/>
      <c r="F39" s="36"/>
      <c r="G39" s="36"/>
      <c r="H39" s="36"/>
      <c r="I39" s="36"/>
      <c r="K39" s="25"/>
    </row>
    <row r="40" spans="2:14" ht="21.95" customHeight="1" x14ac:dyDescent="0.15">
      <c r="B40" s="36"/>
      <c r="C40" s="124">
        <f>('【記入してください】 学生申請書'!D38)</f>
        <v>0</v>
      </c>
      <c r="D40" s="36"/>
      <c r="E40" s="36"/>
      <c r="F40" s="36"/>
      <c r="G40" s="36"/>
      <c r="H40" s="36"/>
      <c r="I40" s="36"/>
      <c r="K40" s="25"/>
    </row>
    <row r="41" spans="2:14" s="25" customFormat="1" ht="9.9499999999999993" customHeight="1" x14ac:dyDescent="0.15">
      <c r="J41" s="80"/>
    </row>
  </sheetData>
  <mergeCells count="2">
    <mergeCell ref="C5:D5"/>
    <mergeCell ref="E5:F5"/>
  </mergeCells>
  <phoneticPr fontId="1"/>
  <pageMargins left="0.39370078740157483" right="0" top="0.39370078740157483" bottom="0" header="0.51181102362204722" footer="0.51181102362204722"/>
  <pageSetup paperSize="9" scale="8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【記入してください】 学生申請書</vt:lpstr>
      <vt:lpstr>【記入不要】 プログラム用</vt:lpstr>
      <vt:lpstr>【記入不要】 MC用</vt:lpstr>
      <vt:lpstr>'【記入してください】 学生申請書'!Print_Area</vt:lpstr>
      <vt:lpstr>'【記入不要】 MC用'!Print_Area</vt:lpstr>
      <vt:lpstr>'【記入不要】 プログラム用'!Print_Area</vt:lpstr>
    </vt:vector>
  </TitlesOfParts>
  <Company>CIC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大塚　由紀乃 </dc:creator>
  <cp:lastModifiedBy>CIC 山口 知夏</cp:lastModifiedBy>
  <cp:lastPrinted>2023-06-26T03:40:48Z</cp:lastPrinted>
  <dcterms:created xsi:type="dcterms:W3CDTF">2005-02-07T06:17:49Z</dcterms:created>
  <dcterms:modified xsi:type="dcterms:W3CDTF">2024-02-06T02:36:50Z</dcterms:modified>
</cp:coreProperties>
</file>