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80" activeTab="0"/>
  </bookViews>
  <sheets>
    <sheet name="学生申請書" sheetId="1" r:id="rId1"/>
    <sheet name="記入不要プログラム用" sheetId="2" r:id="rId2"/>
    <sheet name="記入不要MC用" sheetId="3" r:id="rId3"/>
  </sheets>
  <definedNames>
    <definedName name="_xlnm.Print_Area" localSheetId="0">'学生申請書'!$A$1:$P$43</definedName>
    <definedName name="_xlnm.Print_Area" localSheetId="2">'記入不要MC用'!$A$1:$I$44</definedName>
    <definedName name="_xlnm.Print_Area" localSheetId="1">'記入不要プログラム用'!$A$1:$H$46</definedName>
  </definedNames>
  <calcPr fullCalcOnLoad="1"/>
</workbook>
</file>

<file path=xl/sharedStrings.xml><?xml version="1.0" encoding="utf-8"?>
<sst xmlns="http://schemas.openxmlformats.org/spreadsheetml/2006/main" count="83" uniqueCount="51">
  <si>
    <t>携帯電話</t>
  </si>
  <si>
    <t>チーム紹介</t>
  </si>
  <si>
    <t>会場への交通手段</t>
  </si>
  <si>
    <t>宿泊の有無</t>
  </si>
  <si>
    <t>ご意見ご要望</t>
  </si>
  <si>
    <t>代表者2</t>
  </si>
  <si>
    <t>氏名</t>
  </si>
  <si>
    <t>背番号</t>
  </si>
  <si>
    <t>年齢</t>
  </si>
  <si>
    <t>身長</t>
  </si>
  <si>
    <t>体重</t>
  </si>
  <si>
    <t>学年</t>
  </si>
  <si>
    <t>部　　長</t>
  </si>
  <si>
    <t>監　　督</t>
  </si>
  <si>
    <t>主　　務</t>
  </si>
  <si>
    <t>FW/BK</t>
  </si>
  <si>
    <t>e-mail</t>
  </si>
  <si>
    <t>№1</t>
  </si>
  <si>
    <t>代表者1</t>
  </si>
  <si>
    <t>住　　所</t>
  </si>
  <si>
    <t>　※記入漏れの無いようにお願いします</t>
  </si>
  <si>
    <t>　※最低10名以上で、必ず出場出来る選手で登録して下さい。新入部員、追加選手は、追ってご連絡下さい。</t>
  </si>
  <si>
    <t>ユニフォームの色</t>
  </si>
  <si>
    <t>氏　　名</t>
  </si>
  <si>
    <t>学　　部</t>
  </si>
  <si>
    <t>フリガナ</t>
  </si>
  <si>
    <t>（フリガナ）</t>
  </si>
  <si>
    <t>医歯薬　太郎</t>
  </si>
  <si>
    <t>イシヤク　タロウ</t>
  </si>
  <si>
    <t>FW</t>
  </si>
  <si>
    <t>090-0000-0000</t>
  </si>
  <si>
    <t>No.</t>
  </si>
  <si>
    <t>例</t>
  </si>
  <si>
    <t>　</t>
  </si>
  <si>
    <t>[チーム紹介]</t>
  </si>
  <si>
    <t>　</t>
  </si>
  <si>
    <t>フリガナ</t>
  </si>
  <si>
    <t>FW/BK</t>
  </si>
  <si>
    <t>氏　　名</t>
  </si>
  <si>
    <t>チーム名
(学校名・学部名）</t>
  </si>
  <si>
    <t>主　　将</t>
  </si>
  <si>
    <t>チーム名</t>
  </si>
  <si>
    <r>
      <t xml:space="preserve">安全対策担当
</t>
    </r>
    <r>
      <rPr>
        <sz val="8"/>
        <rFont val="ＤＦ華康ゴシック体W5"/>
        <family val="3"/>
      </rPr>
      <t>（メディカルサポーター）
*チーム代表者①②とは
異なる方</t>
    </r>
  </si>
  <si>
    <r>
      <t xml:space="preserve">エチケットリーダー
</t>
    </r>
    <r>
      <rPr>
        <sz val="8"/>
        <rFont val="ＤＦ華康ゴシック体W5"/>
        <family val="3"/>
      </rPr>
      <t>＊チーム代表者①②、
ﾎﾞﾗﾝﾃｨｱｽﾀｯﾌとは
異なる方</t>
    </r>
  </si>
  <si>
    <t>ボランティアスタッフ
（女子マネージャー）</t>
  </si>
  <si>
    <t>※ボランティアスタッフの業務内容は給水管理、医務室補助、備品運搬等です。当日朝の会議には必ず出席して下さい。</t>
  </si>
  <si>
    <t>ボランティアスタッフ
（男子学生/１年生可）</t>
  </si>
  <si>
    <t>1st</t>
  </si>
  <si>
    <t>2nd</t>
  </si>
  <si>
    <t>第一三共カップメディカルセブンズ2016　関東医歯薬大学ラグビーフットボール連盟加盟校参加申請書１</t>
  </si>
  <si>
    <t>第一三共カップメディカルセブンズ2016　関東医歯薬大学ラグビーフットボール連盟加盟校参加申請書２[選手リスト]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</si>
</sst>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ＤＦ華康ゴシック体W5"/>
      <family val="3"/>
    </font>
    <font>
      <sz val="8"/>
      <name val="ＤＦ華康ゴシック体W5"/>
      <family val="3"/>
    </font>
    <font>
      <b/>
      <sz val="10"/>
      <name val="ＤＦ華康ゴシック体W5"/>
      <family val="3"/>
    </font>
    <font>
      <sz val="10"/>
      <name val="ＤＦＰ華康ゴシック体W5"/>
      <family val="3"/>
    </font>
    <font>
      <b/>
      <sz val="14"/>
      <name val="ＤＦ華康ゴシック体W5"/>
      <family val="3"/>
    </font>
    <font>
      <sz val="11"/>
      <name val="ＤＦ華康ゴシック体W5"/>
      <family val="3"/>
    </font>
    <font>
      <sz val="12"/>
      <name val="ＤＦ華康ゴシック体W5"/>
      <family val="3"/>
    </font>
    <font>
      <sz val="10"/>
      <name val="ＭＳ ゴシック"/>
      <family val="3"/>
    </font>
    <font>
      <sz val="14"/>
      <name val="HGP創英角ｺﾞｼｯｸUB"/>
      <family val="3"/>
    </font>
    <font>
      <b/>
      <sz val="14"/>
      <name val="HGP創英角ｺﾞｼｯｸUB"/>
      <family val="3"/>
    </font>
    <font>
      <b/>
      <sz val="10"/>
      <name val="ＤＦＰ華康ゴシック体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27" borderId="10" xfId="0" applyFont="1" applyFill="1" applyBorder="1" applyAlignment="1">
      <alignment horizontal="center" vertical="center" shrinkToFit="1"/>
    </xf>
    <xf numFmtId="0" fontId="2" fillId="27" borderId="11" xfId="0" applyFont="1" applyFill="1" applyBorder="1" applyAlignment="1">
      <alignment horizontal="center" vertical="center" shrinkToFit="1"/>
    </xf>
    <xf numFmtId="0" fontId="3" fillId="27" borderId="11" xfId="0" applyFont="1" applyFill="1" applyBorder="1" applyAlignment="1">
      <alignment horizontal="center" vertical="center" shrinkToFit="1"/>
    </xf>
    <xf numFmtId="0" fontId="2" fillId="27" borderId="1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30" borderId="0" xfId="0" applyFont="1" applyFill="1" applyAlignment="1">
      <alignment vertical="center" shrinkToFit="1"/>
    </xf>
    <xf numFmtId="0" fontId="2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vertical="center" shrinkToFit="1"/>
    </xf>
    <xf numFmtId="0" fontId="2" fillId="30" borderId="0" xfId="0" applyFont="1" applyFill="1" applyBorder="1" applyAlignment="1">
      <alignment horizontal="center" vertical="center" shrinkToFit="1"/>
    </xf>
    <xf numFmtId="0" fontId="2" fillId="30" borderId="0" xfId="0" applyFont="1" applyFill="1" applyBorder="1" applyAlignment="1">
      <alignment horizontal="left" vertical="center" wrapText="1"/>
    </xf>
    <xf numFmtId="0" fontId="6" fillId="30" borderId="0" xfId="0" applyFont="1" applyFill="1" applyAlignment="1">
      <alignment vertical="center"/>
    </xf>
    <xf numFmtId="0" fontId="4" fillId="30" borderId="0" xfId="0" applyFont="1" applyFill="1" applyAlignment="1">
      <alignment horizontal="right" vertical="center" shrinkToFit="1"/>
    </xf>
    <xf numFmtId="0" fontId="2" fillId="30" borderId="0" xfId="0" applyFont="1" applyFill="1" applyAlignment="1">
      <alignment vertical="center"/>
    </xf>
    <xf numFmtId="0" fontId="2" fillId="30" borderId="0" xfId="0" applyFont="1" applyFill="1" applyAlignment="1">
      <alignment horizontal="left"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27" borderId="21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vertical="center" shrinkToFit="1"/>
    </xf>
    <xf numFmtId="49" fontId="2" fillId="27" borderId="13" xfId="0" applyNumberFormat="1" applyFont="1" applyFill="1" applyBorder="1" applyAlignment="1">
      <alignment horizontal="center" vertical="center" shrinkToFit="1"/>
    </xf>
    <xf numFmtId="49" fontId="2" fillId="27" borderId="22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left" vertical="center"/>
    </xf>
    <xf numFmtId="49" fontId="2" fillId="27" borderId="24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" fillId="27" borderId="29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vertical="center" shrinkToFit="1"/>
    </xf>
    <xf numFmtId="49" fontId="2" fillId="0" borderId="33" xfId="0" applyNumberFormat="1" applyFont="1" applyBorder="1" applyAlignment="1">
      <alignment vertical="center" shrinkToFit="1"/>
    </xf>
    <xf numFmtId="49" fontId="2" fillId="0" borderId="34" xfId="0" applyNumberFormat="1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49" fontId="7" fillId="30" borderId="0" xfId="0" applyNumberFormat="1" applyFont="1" applyFill="1" applyAlignment="1">
      <alignment horizontal="left" vertical="center" shrinkToFit="1"/>
    </xf>
    <xf numFmtId="0" fontId="8" fillId="30" borderId="0" xfId="0" applyFont="1" applyFill="1" applyAlignment="1">
      <alignment horizontal="right" vertical="center"/>
    </xf>
    <xf numFmtId="0" fontId="2" fillId="31" borderId="0" xfId="0" applyFont="1" applyFill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9" fillId="30" borderId="0" xfId="0" applyFont="1" applyFill="1" applyAlignment="1">
      <alignment vertical="center"/>
    </xf>
    <xf numFmtId="0" fontId="10" fillId="30" borderId="0" xfId="0" applyFont="1" applyFill="1" applyAlignment="1">
      <alignment vertical="center"/>
    </xf>
    <xf numFmtId="49" fontId="8" fillId="30" borderId="0" xfId="0" applyNumberFormat="1" applyFont="1" applyFill="1" applyBorder="1" applyAlignment="1">
      <alignment horizontal="left" vertical="center" shrinkToFit="1"/>
    </xf>
    <xf numFmtId="0" fontId="4" fillId="30" borderId="0" xfId="0" applyFont="1" applyFill="1" applyBorder="1" applyAlignment="1">
      <alignment horizontal="right" vertical="center" shrinkToFit="1"/>
    </xf>
    <xf numFmtId="0" fontId="8" fillId="30" borderId="0" xfId="0" applyFont="1" applyFill="1" applyBorder="1" applyAlignment="1">
      <alignment horizontal="center" vertical="center" shrinkToFit="1"/>
    </xf>
    <xf numFmtId="14" fontId="8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8" fillId="0" borderId="36" xfId="0" applyFont="1" applyFill="1" applyBorder="1" applyAlignment="1">
      <alignment horizontal="center" vertical="center" shrinkToFit="1"/>
    </xf>
    <xf numFmtId="0" fontId="48" fillId="0" borderId="37" xfId="0" applyFont="1" applyFill="1" applyBorder="1" applyAlignment="1">
      <alignment horizontal="center" vertical="center" shrinkToFit="1"/>
    </xf>
    <xf numFmtId="0" fontId="48" fillId="0" borderId="38" xfId="0" applyFont="1" applyFill="1" applyBorder="1" applyAlignment="1">
      <alignment horizontal="center" vertical="center" shrinkToFit="1"/>
    </xf>
    <xf numFmtId="0" fontId="9" fillId="30" borderId="0" xfId="0" applyFont="1" applyFill="1" applyBorder="1" applyAlignment="1">
      <alignment vertical="center"/>
    </xf>
    <xf numFmtId="0" fontId="8" fillId="31" borderId="0" xfId="0" applyFont="1" applyFill="1" applyBorder="1" applyAlignment="1">
      <alignment vertical="center" shrinkToFit="1"/>
    </xf>
    <xf numFmtId="0" fontId="8" fillId="30" borderId="13" xfId="0" applyFont="1" applyFill="1" applyBorder="1" applyAlignment="1">
      <alignment horizontal="left" vertical="center" shrinkToFit="1"/>
    </xf>
    <xf numFmtId="0" fontId="8" fillId="30" borderId="13" xfId="0" applyFont="1" applyFill="1" applyBorder="1" applyAlignment="1">
      <alignment horizontal="center" vertical="center" shrinkToFit="1"/>
    </xf>
    <xf numFmtId="0" fontId="8" fillId="30" borderId="32" xfId="0" applyFont="1" applyFill="1" applyBorder="1" applyAlignment="1">
      <alignment horizontal="center" vertical="center" shrinkToFi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/>
    </xf>
    <xf numFmtId="0" fontId="8" fillId="30" borderId="35" xfId="0" applyFont="1" applyFill="1" applyBorder="1" applyAlignment="1">
      <alignment horizontal="center" vertical="center" shrinkToFit="1"/>
    </xf>
    <xf numFmtId="0" fontId="8" fillId="30" borderId="39" xfId="0" applyFont="1" applyFill="1" applyBorder="1" applyAlignment="1">
      <alignment horizontal="left" vertical="center" shrinkToFit="1"/>
    </xf>
    <xf numFmtId="0" fontId="8" fillId="30" borderId="39" xfId="0" applyFont="1" applyFill="1" applyBorder="1" applyAlignment="1">
      <alignment horizontal="center" vertical="center" shrinkToFit="1"/>
    </xf>
    <xf numFmtId="0" fontId="8" fillId="30" borderId="40" xfId="0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1" fillId="30" borderId="0" xfId="0" applyFont="1" applyFill="1" applyAlignment="1">
      <alignment vertical="center"/>
    </xf>
    <xf numFmtId="0" fontId="10" fillId="30" borderId="0" xfId="0" applyFont="1" applyFill="1" applyAlignment="1">
      <alignment vertical="center" shrinkToFit="1"/>
    </xf>
    <xf numFmtId="0" fontId="10" fillId="30" borderId="0" xfId="0" applyFont="1" applyFill="1" applyAlignment="1">
      <alignment horizontal="left" vertical="center"/>
    </xf>
    <xf numFmtId="49" fontId="48" fillId="0" borderId="0" xfId="0" applyNumberFormat="1" applyFont="1" applyBorder="1" applyAlignment="1">
      <alignment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3" fillId="31" borderId="12" xfId="0" applyFont="1" applyFill="1" applyBorder="1" applyAlignment="1">
      <alignment horizontal="center" vertical="center" shrinkToFit="1"/>
    </xf>
    <xf numFmtId="0" fontId="8" fillId="30" borderId="18" xfId="0" applyFont="1" applyFill="1" applyBorder="1" applyAlignment="1">
      <alignment horizontal="center" vertical="center" shrinkToFit="1"/>
    </xf>
    <xf numFmtId="49" fontId="8" fillId="30" borderId="0" xfId="0" applyNumberFormat="1" applyFont="1" applyFill="1" applyBorder="1" applyAlignment="1">
      <alignment horizontal="left" vertical="center"/>
    </xf>
    <xf numFmtId="49" fontId="2" fillId="27" borderId="41" xfId="0" applyNumberFormat="1" applyFont="1" applyFill="1" applyBorder="1" applyAlignment="1">
      <alignment horizontal="center" vertical="center" shrinkToFit="1"/>
    </xf>
    <xf numFmtId="49" fontId="2" fillId="27" borderId="39" xfId="0" applyNumberFormat="1" applyFont="1" applyFill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vertical="center" shrinkToFit="1"/>
    </xf>
    <xf numFmtId="0" fontId="12" fillId="30" borderId="0" xfId="0" applyFont="1" applyFill="1" applyAlignment="1">
      <alignment vertical="center"/>
    </xf>
    <xf numFmtId="49" fontId="2" fillId="31" borderId="0" xfId="0" applyNumberFormat="1" applyFont="1" applyFill="1" applyBorder="1" applyAlignment="1">
      <alignment vertical="center"/>
    </xf>
    <xf numFmtId="49" fontId="2" fillId="31" borderId="0" xfId="0" applyNumberFormat="1" applyFont="1" applyFill="1" applyBorder="1" applyAlignment="1">
      <alignment vertical="center" shrinkToFit="1"/>
    </xf>
    <xf numFmtId="49" fontId="2" fillId="0" borderId="13" xfId="0" applyNumberFormat="1" applyFont="1" applyBorder="1" applyAlignment="1">
      <alignment horizontal="left" vertical="center"/>
    </xf>
    <xf numFmtId="49" fontId="2" fillId="27" borderId="43" xfId="0" applyNumberFormat="1" applyFont="1" applyFill="1" applyBorder="1" applyAlignment="1">
      <alignment horizontal="center" vertical="center" wrapText="1" shrinkToFit="1"/>
    </xf>
    <xf numFmtId="49" fontId="2" fillId="27" borderId="44" xfId="0" applyNumberFormat="1" applyFont="1" applyFill="1" applyBorder="1" applyAlignment="1">
      <alignment horizontal="center" vertical="center" shrinkToFit="1"/>
    </xf>
    <xf numFmtId="49" fontId="2" fillId="27" borderId="45" xfId="0" applyNumberFormat="1" applyFont="1" applyFill="1" applyBorder="1" applyAlignment="1">
      <alignment horizontal="center" vertical="center" shrinkToFit="1"/>
    </xf>
    <xf numFmtId="49" fontId="2" fillId="27" borderId="46" xfId="0" applyNumberFormat="1" applyFont="1" applyFill="1" applyBorder="1" applyAlignment="1">
      <alignment horizontal="center" vertical="center" shrinkToFit="1"/>
    </xf>
    <xf numFmtId="49" fontId="2" fillId="27" borderId="47" xfId="0" applyNumberFormat="1" applyFont="1" applyFill="1" applyBorder="1" applyAlignment="1">
      <alignment horizontal="center" vertical="center" shrinkToFit="1"/>
    </xf>
    <xf numFmtId="49" fontId="2" fillId="27" borderId="48" xfId="0" applyNumberFormat="1" applyFont="1" applyFill="1" applyBorder="1" applyAlignment="1">
      <alignment horizontal="center" vertical="center" shrinkToFit="1"/>
    </xf>
    <xf numFmtId="49" fontId="2" fillId="27" borderId="49" xfId="0" applyNumberFormat="1" applyFont="1" applyFill="1" applyBorder="1" applyAlignment="1">
      <alignment horizontal="center" vertical="center" shrinkToFit="1"/>
    </xf>
    <xf numFmtId="49" fontId="2" fillId="27" borderId="50" xfId="0" applyNumberFormat="1" applyFont="1" applyFill="1" applyBorder="1" applyAlignment="1">
      <alignment horizontal="center" vertical="center" shrinkToFit="1"/>
    </xf>
    <xf numFmtId="49" fontId="2" fillId="27" borderId="51" xfId="0" applyNumberFormat="1" applyFont="1" applyFill="1" applyBorder="1" applyAlignment="1">
      <alignment horizontal="center" vertical="center" shrinkToFit="1"/>
    </xf>
    <xf numFmtId="49" fontId="2" fillId="27" borderId="31" xfId="0" applyNumberFormat="1" applyFont="1" applyFill="1" applyBorder="1" applyAlignment="1">
      <alignment horizontal="center" vertical="center" shrinkToFit="1"/>
    </xf>
    <xf numFmtId="49" fontId="2" fillId="27" borderId="52" xfId="0" applyNumberFormat="1" applyFont="1" applyFill="1" applyBorder="1" applyAlignment="1">
      <alignment horizontal="center" vertical="center" shrinkToFit="1"/>
    </xf>
    <xf numFmtId="49" fontId="2" fillId="27" borderId="53" xfId="0" applyNumberFormat="1" applyFont="1" applyFill="1" applyBorder="1" applyAlignment="1">
      <alignment horizontal="center" vertical="center" shrinkToFit="1"/>
    </xf>
    <xf numFmtId="49" fontId="2" fillId="27" borderId="54" xfId="0" applyNumberFormat="1" applyFont="1" applyFill="1" applyBorder="1" applyAlignment="1">
      <alignment horizontal="center" vertical="center" shrinkToFit="1"/>
    </xf>
    <xf numFmtId="49" fontId="2" fillId="27" borderId="55" xfId="0" applyNumberFormat="1" applyFont="1" applyFill="1" applyBorder="1" applyAlignment="1">
      <alignment horizontal="center" vertical="center" shrinkToFit="1"/>
    </xf>
    <xf numFmtId="49" fontId="2" fillId="27" borderId="56" xfId="0" applyNumberFormat="1" applyFont="1" applyFill="1" applyBorder="1" applyAlignment="1">
      <alignment horizontal="center" vertical="center" shrinkToFit="1"/>
    </xf>
    <xf numFmtId="49" fontId="2" fillId="27" borderId="30" xfId="0" applyNumberFormat="1" applyFont="1" applyFill="1" applyBorder="1" applyAlignment="1">
      <alignment horizontal="center" vertical="center" shrinkToFit="1"/>
    </xf>
    <xf numFmtId="49" fontId="5" fillId="27" borderId="45" xfId="0" applyNumberFormat="1" applyFont="1" applyFill="1" applyBorder="1" applyAlignment="1">
      <alignment horizontal="center" vertical="center" wrapText="1"/>
    </xf>
    <xf numFmtId="49" fontId="5" fillId="27" borderId="46" xfId="0" applyNumberFormat="1" applyFont="1" applyFill="1" applyBorder="1" applyAlignment="1">
      <alignment horizontal="center" vertical="center" wrapText="1"/>
    </xf>
    <xf numFmtId="49" fontId="5" fillId="27" borderId="57" xfId="0" applyNumberFormat="1" applyFont="1" applyFill="1" applyBorder="1" applyAlignment="1">
      <alignment horizontal="center" vertical="center" wrapText="1"/>
    </xf>
    <xf numFmtId="49" fontId="2" fillId="27" borderId="45" xfId="0" applyNumberFormat="1" applyFont="1" applyFill="1" applyBorder="1" applyAlignment="1">
      <alignment horizontal="center" vertical="center" wrapText="1" shrinkToFit="1"/>
    </xf>
    <xf numFmtId="49" fontId="2" fillId="27" borderId="57" xfId="0" applyNumberFormat="1" applyFont="1" applyFill="1" applyBorder="1" applyAlignment="1">
      <alignment horizontal="center" vertical="center" shrinkToFit="1"/>
    </xf>
    <xf numFmtId="49" fontId="5" fillId="27" borderId="44" xfId="0" applyNumberFormat="1" applyFont="1" applyFill="1" applyBorder="1" applyAlignment="1">
      <alignment horizontal="center" vertical="center" wrapText="1"/>
    </xf>
    <xf numFmtId="49" fontId="2" fillId="27" borderId="46" xfId="0" applyNumberFormat="1" applyFont="1" applyFill="1" applyBorder="1" applyAlignment="1">
      <alignment horizontal="center" vertical="center" wrapText="1" shrinkToFit="1"/>
    </xf>
    <xf numFmtId="49" fontId="2" fillId="27" borderId="44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P43"/>
  <sheetViews>
    <sheetView tabSelected="1" zoomScale="85" zoomScaleNormal="85" zoomScaleSheetLayoutView="55" zoomScalePageLayoutView="0" workbookViewId="0" topLeftCell="A1">
      <selection activeCell="D9" sqref="D9"/>
    </sheetView>
  </sheetViews>
  <sheetFormatPr defaultColWidth="13.00390625" defaultRowHeight="21" customHeight="1"/>
  <cols>
    <col min="1" max="1" width="2.625" style="8" customWidth="1"/>
    <col min="2" max="2" width="19.125" style="1" customWidth="1"/>
    <col min="3" max="3" width="11.00390625" style="1" customWidth="1"/>
    <col min="4" max="4" width="69.00390625" style="1" customWidth="1"/>
    <col min="5" max="6" width="2.625" style="8" customWidth="1"/>
    <col min="7" max="7" width="3.50390625" style="1" customWidth="1"/>
    <col min="8" max="8" width="7.375" style="1" customWidth="1"/>
    <col min="9" max="10" width="20.625" style="1" customWidth="1"/>
    <col min="11" max="14" width="7.375" style="1" customWidth="1"/>
    <col min="15" max="15" width="8.00390625" style="1" customWidth="1"/>
    <col min="16" max="16" width="19.625" style="1" customWidth="1"/>
    <col min="17" max="16384" width="13.00390625" style="1" customWidth="1"/>
  </cols>
  <sheetData>
    <row r="1" spans="3:16" ht="21.75" customHeight="1">
      <c r="C1" s="8"/>
      <c r="D1" s="43" t="str">
        <f ca="1">MID(CELL("filename",A1),FIND("[",CELL("filename",A1))+1,FIND("]",CELL("filename",A1))-FIND("[",CELL("filename",A1))-1)</f>
        <v>form_student_1st_2016.xls</v>
      </c>
      <c r="I1" s="42"/>
      <c r="J1" s="42"/>
      <c r="K1" s="16"/>
      <c r="L1" s="16"/>
      <c r="M1" s="16"/>
      <c r="N1" s="16"/>
      <c r="P1" s="43" t="str">
        <f ca="1">MID(CELL("filename",A1),FIND("[",CELL("filename",A1))+1,FIND("]",CELL("filename",A1))-FIND("[",CELL("filename",A1))-1)</f>
        <v>form_student_1st_2016.xls</v>
      </c>
    </row>
    <row r="2" spans="2:16" ht="21.75" customHeight="1">
      <c r="B2" s="83" t="s">
        <v>49</v>
      </c>
      <c r="C2" s="8"/>
      <c r="D2" s="8"/>
      <c r="G2" s="83" t="s">
        <v>50</v>
      </c>
      <c r="H2" s="13"/>
      <c r="I2" s="8"/>
      <c r="J2" s="8"/>
      <c r="K2" s="8"/>
      <c r="L2" s="8"/>
      <c r="M2" s="8"/>
      <c r="N2" s="8"/>
      <c r="O2" s="8"/>
      <c r="P2" s="14"/>
    </row>
    <row r="3" spans="2:16" ht="21.75" customHeight="1" thickBot="1">
      <c r="B3" s="15" t="s">
        <v>20</v>
      </c>
      <c r="C3" s="8"/>
      <c r="D3" s="8"/>
      <c r="G3" s="15" t="s">
        <v>21</v>
      </c>
      <c r="H3" s="15"/>
      <c r="I3" s="8"/>
      <c r="J3" s="8"/>
      <c r="K3" s="8"/>
      <c r="L3" s="8"/>
      <c r="M3" s="8"/>
      <c r="N3" s="8"/>
      <c r="O3" s="8"/>
      <c r="P3" s="14" t="s">
        <v>17</v>
      </c>
    </row>
    <row r="4" spans="2:16" ht="21.75" customHeight="1">
      <c r="B4" s="87" t="s">
        <v>39</v>
      </c>
      <c r="C4" s="80" t="s">
        <v>26</v>
      </c>
      <c r="D4" s="21"/>
      <c r="E4" s="9"/>
      <c r="G4" s="2" t="s">
        <v>31</v>
      </c>
      <c r="H4" s="35" t="s">
        <v>7</v>
      </c>
      <c r="I4" s="3" t="s">
        <v>6</v>
      </c>
      <c r="J4" s="3" t="s">
        <v>25</v>
      </c>
      <c r="K4" s="3" t="s">
        <v>11</v>
      </c>
      <c r="L4" s="3" t="s">
        <v>8</v>
      </c>
      <c r="M4" s="3" t="s">
        <v>9</v>
      </c>
      <c r="N4" s="3" t="s">
        <v>10</v>
      </c>
      <c r="O4" s="4" t="s">
        <v>15</v>
      </c>
      <c r="P4" s="5" t="s">
        <v>0</v>
      </c>
    </row>
    <row r="5" spans="2:16" ht="21.75" customHeight="1">
      <c r="B5" s="88"/>
      <c r="C5" s="25" t="s">
        <v>41</v>
      </c>
      <c r="D5" s="22"/>
      <c r="E5" s="9"/>
      <c r="G5" s="20" t="s">
        <v>32</v>
      </c>
      <c r="H5" s="36">
        <v>99</v>
      </c>
      <c r="I5" s="6" t="s">
        <v>27</v>
      </c>
      <c r="J5" s="6" t="s">
        <v>28</v>
      </c>
      <c r="K5" s="6">
        <v>4</v>
      </c>
      <c r="L5" s="6">
        <v>22</v>
      </c>
      <c r="M5" s="6">
        <v>175</v>
      </c>
      <c r="N5" s="6">
        <v>90</v>
      </c>
      <c r="O5" s="6" t="s">
        <v>29</v>
      </c>
      <c r="P5" s="38" t="s">
        <v>30</v>
      </c>
    </row>
    <row r="6" spans="2:16" ht="21.75" customHeight="1">
      <c r="B6" s="101" t="s">
        <v>12</v>
      </c>
      <c r="C6" s="102"/>
      <c r="D6" s="23"/>
      <c r="E6" s="9"/>
      <c r="G6" s="20">
        <v>1</v>
      </c>
      <c r="H6" s="36"/>
      <c r="I6" s="6"/>
      <c r="J6" s="6"/>
      <c r="K6" s="6"/>
      <c r="L6" s="6"/>
      <c r="M6" s="6"/>
      <c r="N6" s="6"/>
      <c r="O6" s="6"/>
      <c r="P6" s="38"/>
    </row>
    <row r="7" spans="2:16" ht="21.75" customHeight="1">
      <c r="B7" s="101" t="s">
        <v>13</v>
      </c>
      <c r="C7" s="102"/>
      <c r="D7" s="23"/>
      <c r="E7" s="9"/>
      <c r="G7" s="20">
        <v>2</v>
      </c>
      <c r="H7" s="36"/>
      <c r="I7" s="6"/>
      <c r="J7" s="6"/>
      <c r="K7" s="6"/>
      <c r="L7" s="6"/>
      <c r="M7" s="6"/>
      <c r="N7" s="6"/>
      <c r="O7" s="6"/>
      <c r="P7" s="38"/>
    </row>
    <row r="8" spans="2:16" ht="21.75" customHeight="1">
      <c r="B8" s="89" t="s">
        <v>40</v>
      </c>
      <c r="C8" s="28" t="s">
        <v>26</v>
      </c>
      <c r="D8" s="24"/>
      <c r="E8" s="9"/>
      <c r="G8" s="20">
        <v>3</v>
      </c>
      <c r="H8" s="36"/>
      <c r="I8" s="6"/>
      <c r="J8" s="6"/>
      <c r="K8" s="6"/>
      <c r="L8" s="6"/>
      <c r="M8" s="6"/>
      <c r="N8" s="6"/>
      <c r="O8" s="6"/>
      <c r="P8" s="38"/>
    </row>
    <row r="9" spans="2:16" ht="21.75" customHeight="1">
      <c r="B9" s="88"/>
      <c r="C9" s="25" t="s">
        <v>38</v>
      </c>
      <c r="D9" s="22"/>
      <c r="E9" s="9"/>
      <c r="G9" s="20">
        <v>4</v>
      </c>
      <c r="H9" s="36"/>
      <c r="I9" s="6"/>
      <c r="J9" s="6"/>
      <c r="K9" s="6"/>
      <c r="L9" s="6"/>
      <c r="M9" s="6"/>
      <c r="N9" s="6"/>
      <c r="O9" s="6"/>
      <c r="P9" s="38"/>
    </row>
    <row r="10" spans="2:16" ht="21.75" customHeight="1">
      <c r="B10" s="89" t="s">
        <v>14</v>
      </c>
      <c r="C10" s="28" t="s">
        <v>26</v>
      </c>
      <c r="D10" s="24"/>
      <c r="E10" s="9"/>
      <c r="G10" s="20">
        <v>5</v>
      </c>
      <c r="H10" s="36"/>
      <c r="I10" s="6"/>
      <c r="J10" s="6"/>
      <c r="K10" s="6"/>
      <c r="L10" s="6"/>
      <c r="M10" s="6"/>
      <c r="N10" s="6"/>
      <c r="O10" s="6"/>
      <c r="P10" s="38"/>
    </row>
    <row r="11" spans="2:16" ht="21.75" customHeight="1">
      <c r="B11" s="88"/>
      <c r="C11" s="25" t="s">
        <v>38</v>
      </c>
      <c r="D11" s="22"/>
      <c r="E11" s="9"/>
      <c r="G11" s="20">
        <v>6</v>
      </c>
      <c r="H11" s="36"/>
      <c r="I11" s="6"/>
      <c r="J11" s="6"/>
      <c r="K11" s="6"/>
      <c r="L11" s="6"/>
      <c r="M11" s="6"/>
      <c r="N11" s="6"/>
      <c r="O11" s="6"/>
      <c r="P11" s="38"/>
    </row>
    <row r="12" spans="2:16" ht="21.75" customHeight="1">
      <c r="B12" s="89" t="s">
        <v>18</v>
      </c>
      <c r="C12" s="28" t="s">
        <v>26</v>
      </c>
      <c r="D12" s="24"/>
      <c r="E12" s="9"/>
      <c r="G12" s="20">
        <v>7</v>
      </c>
      <c r="H12" s="36"/>
      <c r="I12" s="6"/>
      <c r="J12" s="6"/>
      <c r="K12" s="6"/>
      <c r="L12" s="6"/>
      <c r="M12" s="6"/>
      <c r="N12" s="6"/>
      <c r="O12" s="6"/>
      <c r="P12" s="38"/>
    </row>
    <row r="13" spans="2:16" ht="21.75" customHeight="1">
      <c r="B13" s="90"/>
      <c r="C13" s="25" t="s">
        <v>38</v>
      </c>
      <c r="D13" s="26"/>
      <c r="E13" s="10"/>
      <c r="G13" s="20">
        <v>8</v>
      </c>
      <c r="H13" s="36"/>
      <c r="I13" s="6"/>
      <c r="J13" s="6"/>
      <c r="K13" s="6"/>
      <c r="L13" s="6"/>
      <c r="M13" s="6"/>
      <c r="N13" s="6"/>
      <c r="O13" s="6"/>
      <c r="P13" s="38"/>
    </row>
    <row r="14" spans="2:16" ht="21.75" customHeight="1">
      <c r="B14" s="90"/>
      <c r="C14" s="27" t="s">
        <v>19</v>
      </c>
      <c r="D14" s="17"/>
      <c r="E14" s="10"/>
      <c r="G14" s="20">
        <v>9</v>
      </c>
      <c r="H14" s="36"/>
      <c r="I14" s="6"/>
      <c r="J14" s="6"/>
      <c r="K14" s="6"/>
      <c r="L14" s="6"/>
      <c r="M14" s="6"/>
      <c r="N14" s="6"/>
      <c r="O14" s="6"/>
      <c r="P14" s="38"/>
    </row>
    <row r="15" spans="2:16" ht="21.75" customHeight="1">
      <c r="B15" s="90"/>
      <c r="C15" s="27" t="s">
        <v>0</v>
      </c>
      <c r="D15" s="17"/>
      <c r="E15" s="10"/>
      <c r="G15" s="20">
        <v>10</v>
      </c>
      <c r="H15" s="36"/>
      <c r="I15" s="6"/>
      <c r="J15" s="6"/>
      <c r="K15" s="6"/>
      <c r="L15" s="6"/>
      <c r="M15" s="6"/>
      <c r="N15" s="6"/>
      <c r="O15" s="6"/>
      <c r="P15" s="38"/>
    </row>
    <row r="16" spans="2:16" ht="21.75" customHeight="1">
      <c r="B16" s="88"/>
      <c r="C16" s="27" t="s">
        <v>16</v>
      </c>
      <c r="D16" s="17"/>
      <c r="E16" s="10"/>
      <c r="G16" s="20">
        <v>11</v>
      </c>
      <c r="H16" s="36"/>
      <c r="I16" s="6"/>
      <c r="J16" s="6"/>
      <c r="K16" s="6"/>
      <c r="L16" s="6"/>
      <c r="M16" s="6"/>
      <c r="N16" s="6"/>
      <c r="O16" s="6"/>
      <c r="P16" s="38"/>
    </row>
    <row r="17" spans="2:16" ht="21.75" customHeight="1">
      <c r="B17" s="89" t="s">
        <v>5</v>
      </c>
      <c r="C17" s="28" t="s">
        <v>26</v>
      </c>
      <c r="D17" s="24"/>
      <c r="E17" s="9"/>
      <c r="G17" s="20">
        <v>12</v>
      </c>
      <c r="H17" s="36"/>
      <c r="I17" s="6"/>
      <c r="J17" s="6"/>
      <c r="K17" s="6"/>
      <c r="L17" s="6"/>
      <c r="M17" s="6"/>
      <c r="N17" s="6"/>
      <c r="O17" s="6"/>
      <c r="P17" s="38"/>
    </row>
    <row r="18" spans="2:16" ht="21.75" customHeight="1">
      <c r="B18" s="90"/>
      <c r="C18" s="25" t="s">
        <v>38</v>
      </c>
      <c r="D18" s="26"/>
      <c r="E18" s="10"/>
      <c r="G18" s="20">
        <v>13</v>
      </c>
      <c r="H18" s="36"/>
      <c r="I18" s="6"/>
      <c r="J18" s="6"/>
      <c r="K18" s="6"/>
      <c r="L18" s="6"/>
      <c r="M18" s="6"/>
      <c r="N18" s="6"/>
      <c r="O18" s="6"/>
      <c r="P18" s="38"/>
    </row>
    <row r="19" spans="2:16" ht="21.75" customHeight="1">
      <c r="B19" s="90"/>
      <c r="C19" s="27" t="s">
        <v>0</v>
      </c>
      <c r="D19" s="17"/>
      <c r="E19" s="10"/>
      <c r="G19" s="20">
        <v>14</v>
      </c>
      <c r="H19" s="36"/>
      <c r="I19" s="6"/>
      <c r="J19" s="6"/>
      <c r="K19" s="6"/>
      <c r="L19" s="6"/>
      <c r="M19" s="6"/>
      <c r="N19" s="6"/>
      <c r="O19" s="6"/>
      <c r="P19" s="38"/>
    </row>
    <row r="20" spans="2:16" ht="21.75" customHeight="1">
      <c r="B20" s="88"/>
      <c r="C20" s="27" t="s">
        <v>16</v>
      </c>
      <c r="D20" s="17"/>
      <c r="E20" s="10"/>
      <c r="G20" s="20">
        <v>15</v>
      </c>
      <c r="H20" s="36"/>
      <c r="I20" s="6"/>
      <c r="J20" s="6"/>
      <c r="K20" s="6"/>
      <c r="L20" s="6"/>
      <c r="M20" s="6"/>
      <c r="N20" s="6"/>
      <c r="O20" s="6"/>
      <c r="P20" s="38"/>
    </row>
    <row r="21" spans="2:16" ht="21.75" customHeight="1">
      <c r="B21" s="106" t="s">
        <v>42</v>
      </c>
      <c r="C21" s="28" t="s">
        <v>26</v>
      </c>
      <c r="D21" s="24"/>
      <c r="E21" s="9"/>
      <c r="G21" s="20">
        <v>16</v>
      </c>
      <c r="H21" s="36"/>
      <c r="I21" s="6"/>
      <c r="J21" s="6"/>
      <c r="K21" s="6"/>
      <c r="L21" s="6"/>
      <c r="M21" s="6"/>
      <c r="N21" s="6"/>
      <c r="O21" s="6"/>
      <c r="P21" s="38"/>
    </row>
    <row r="22" spans="2:16" ht="21.75" customHeight="1">
      <c r="B22" s="109"/>
      <c r="C22" s="25" t="s">
        <v>38</v>
      </c>
      <c r="D22" s="26"/>
      <c r="E22" s="10"/>
      <c r="G22" s="20">
        <v>17</v>
      </c>
      <c r="H22" s="36"/>
      <c r="I22" s="6"/>
      <c r="J22" s="6"/>
      <c r="K22" s="6"/>
      <c r="L22" s="6"/>
      <c r="M22" s="6"/>
      <c r="N22" s="6"/>
      <c r="O22" s="6"/>
      <c r="P22" s="39"/>
    </row>
    <row r="23" spans="2:16" ht="21.75" customHeight="1">
      <c r="B23" s="110"/>
      <c r="C23" s="27" t="s">
        <v>0</v>
      </c>
      <c r="D23" s="17"/>
      <c r="E23" s="10"/>
      <c r="G23" s="20">
        <v>18</v>
      </c>
      <c r="H23" s="36"/>
      <c r="I23" s="6"/>
      <c r="J23" s="6"/>
      <c r="K23" s="6"/>
      <c r="L23" s="6"/>
      <c r="M23" s="6"/>
      <c r="N23" s="6"/>
      <c r="O23" s="6"/>
      <c r="P23" s="38"/>
    </row>
    <row r="24" spans="2:16" ht="21.75" customHeight="1">
      <c r="B24" s="106" t="s">
        <v>43</v>
      </c>
      <c r="C24" s="28" t="s">
        <v>26</v>
      </c>
      <c r="D24" s="24"/>
      <c r="E24" s="9"/>
      <c r="G24" s="20">
        <v>19</v>
      </c>
      <c r="H24" s="36"/>
      <c r="I24" s="6"/>
      <c r="J24" s="6"/>
      <c r="K24" s="6"/>
      <c r="L24" s="6"/>
      <c r="M24" s="6"/>
      <c r="N24" s="6"/>
      <c r="O24" s="6"/>
      <c r="P24" s="38"/>
    </row>
    <row r="25" spans="2:16" ht="21.75" customHeight="1">
      <c r="B25" s="90"/>
      <c r="C25" s="25" t="s">
        <v>38</v>
      </c>
      <c r="D25" s="26"/>
      <c r="E25" s="10"/>
      <c r="G25" s="20">
        <v>20</v>
      </c>
      <c r="H25" s="36"/>
      <c r="I25" s="6"/>
      <c r="J25" s="6"/>
      <c r="K25" s="6"/>
      <c r="L25" s="6"/>
      <c r="M25" s="6"/>
      <c r="N25" s="6"/>
      <c r="O25" s="6"/>
      <c r="P25" s="38"/>
    </row>
    <row r="26" spans="2:16" ht="21.75" customHeight="1" thickBot="1">
      <c r="B26" s="107"/>
      <c r="C26" s="81" t="s">
        <v>0</v>
      </c>
      <c r="D26" s="82"/>
      <c r="E26" s="10"/>
      <c r="G26" s="20">
        <v>21</v>
      </c>
      <c r="H26" s="36"/>
      <c r="I26" s="6"/>
      <c r="J26" s="6"/>
      <c r="K26" s="6"/>
      <c r="L26" s="6"/>
      <c r="M26" s="6"/>
      <c r="N26" s="6"/>
      <c r="O26" s="6"/>
      <c r="P26" s="38"/>
    </row>
    <row r="27" spans="2:16" ht="21.75" customHeight="1">
      <c r="B27" s="103" t="s">
        <v>44</v>
      </c>
      <c r="C27" s="28" t="s">
        <v>23</v>
      </c>
      <c r="D27" s="29"/>
      <c r="E27" s="9"/>
      <c r="G27" s="20">
        <v>22</v>
      </c>
      <c r="H27" s="36"/>
      <c r="I27" s="6"/>
      <c r="J27" s="6"/>
      <c r="K27" s="6"/>
      <c r="L27" s="6"/>
      <c r="M27" s="6"/>
      <c r="N27" s="6"/>
      <c r="O27" s="6"/>
      <c r="P27" s="38"/>
    </row>
    <row r="28" spans="2:16" ht="21.75" customHeight="1">
      <c r="B28" s="104"/>
      <c r="C28" s="30" t="s">
        <v>24</v>
      </c>
      <c r="D28" s="31"/>
      <c r="E28" s="9"/>
      <c r="G28" s="20">
        <v>23</v>
      </c>
      <c r="H28" s="36"/>
      <c r="I28" s="6"/>
      <c r="J28" s="6"/>
      <c r="K28" s="6"/>
      <c r="L28" s="6"/>
      <c r="M28" s="6"/>
      <c r="N28" s="6"/>
      <c r="O28" s="6"/>
      <c r="P28" s="38"/>
    </row>
    <row r="29" spans="2:16" ht="21.75" customHeight="1">
      <c r="B29" s="108"/>
      <c r="C29" s="25" t="s">
        <v>0</v>
      </c>
      <c r="D29" s="18"/>
      <c r="E29" s="9"/>
      <c r="G29" s="20">
        <v>24</v>
      </c>
      <c r="H29" s="36"/>
      <c r="I29" s="6"/>
      <c r="J29" s="6"/>
      <c r="K29" s="6"/>
      <c r="L29" s="6"/>
      <c r="M29" s="6"/>
      <c r="N29" s="6"/>
      <c r="O29" s="6"/>
      <c r="P29" s="38"/>
    </row>
    <row r="30" spans="2:16" ht="21.75" customHeight="1">
      <c r="B30" s="103" t="s">
        <v>46</v>
      </c>
      <c r="C30" s="28" t="s">
        <v>23</v>
      </c>
      <c r="D30" s="32"/>
      <c r="E30" s="9"/>
      <c r="G30" s="20">
        <v>25</v>
      </c>
      <c r="H30" s="36"/>
      <c r="I30" s="6"/>
      <c r="J30" s="6"/>
      <c r="K30" s="6"/>
      <c r="L30" s="6"/>
      <c r="M30" s="6"/>
      <c r="N30" s="6"/>
      <c r="O30" s="6"/>
      <c r="P30" s="38"/>
    </row>
    <row r="31" spans="2:16" ht="21.75" customHeight="1">
      <c r="B31" s="104"/>
      <c r="C31" s="30" t="s">
        <v>24</v>
      </c>
      <c r="D31" s="31"/>
      <c r="E31" s="9"/>
      <c r="G31" s="20">
        <v>26</v>
      </c>
      <c r="H31" s="36"/>
      <c r="I31" s="6"/>
      <c r="J31" s="6"/>
      <c r="K31" s="6"/>
      <c r="L31" s="6"/>
      <c r="M31" s="6"/>
      <c r="N31" s="6"/>
      <c r="O31" s="6"/>
      <c r="P31" s="38"/>
    </row>
    <row r="32" spans="2:16" ht="21.75" customHeight="1" thickBot="1">
      <c r="B32" s="105"/>
      <c r="C32" s="25" t="s">
        <v>0</v>
      </c>
      <c r="D32" s="19"/>
      <c r="E32" s="9"/>
      <c r="G32" s="20">
        <v>27</v>
      </c>
      <c r="H32" s="36"/>
      <c r="I32" s="6"/>
      <c r="J32" s="6"/>
      <c r="K32" s="6"/>
      <c r="L32" s="6"/>
      <c r="M32" s="6"/>
      <c r="N32" s="6"/>
      <c r="O32" s="6"/>
      <c r="P32" s="38"/>
    </row>
    <row r="33" spans="2:16" ht="21.75" customHeight="1">
      <c r="B33" s="97" t="s">
        <v>1</v>
      </c>
      <c r="C33" s="98"/>
      <c r="D33" s="33"/>
      <c r="E33" s="9"/>
      <c r="G33" s="20">
        <v>28</v>
      </c>
      <c r="H33" s="36"/>
      <c r="I33" s="6"/>
      <c r="J33" s="6"/>
      <c r="K33" s="6"/>
      <c r="L33" s="6"/>
      <c r="M33" s="6"/>
      <c r="N33" s="6"/>
      <c r="O33" s="6"/>
      <c r="P33" s="38"/>
    </row>
    <row r="34" spans="2:16" ht="21.75" customHeight="1">
      <c r="B34" s="93"/>
      <c r="C34" s="94"/>
      <c r="D34" s="33"/>
      <c r="E34" s="9"/>
      <c r="G34" s="20">
        <v>29</v>
      </c>
      <c r="H34" s="36"/>
      <c r="I34" s="6"/>
      <c r="J34" s="6"/>
      <c r="K34" s="6"/>
      <c r="L34" s="6"/>
      <c r="M34" s="6"/>
      <c r="N34" s="6"/>
      <c r="O34" s="6"/>
      <c r="P34" s="38"/>
    </row>
    <row r="35" spans="2:16" ht="21.75" customHeight="1">
      <c r="B35" s="99"/>
      <c r="C35" s="100"/>
      <c r="D35" s="22"/>
      <c r="E35" s="9"/>
      <c r="G35" s="20">
        <v>30</v>
      </c>
      <c r="H35" s="36"/>
      <c r="I35" s="6"/>
      <c r="J35" s="6"/>
      <c r="K35" s="6"/>
      <c r="L35" s="6"/>
      <c r="M35" s="6"/>
      <c r="N35" s="6"/>
      <c r="O35" s="6"/>
      <c r="P35" s="38"/>
    </row>
    <row r="36" spans="2:16" ht="21" customHeight="1">
      <c r="B36" s="101" t="s">
        <v>2</v>
      </c>
      <c r="C36" s="102"/>
      <c r="D36" s="22"/>
      <c r="E36" s="9"/>
      <c r="G36" s="20">
        <v>31</v>
      </c>
      <c r="H36" s="36"/>
      <c r="I36" s="6"/>
      <c r="J36" s="6"/>
      <c r="K36" s="6"/>
      <c r="L36" s="6"/>
      <c r="M36" s="6"/>
      <c r="N36" s="6"/>
      <c r="O36" s="6"/>
      <c r="P36" s="38"/>
    </row>
    <row r="37" spans="2:16" ht="21" customHeight="1">
      <c r="B37" s="101" t="s">
        <v>3</v>
      </c>
      <c r="C37" s="102"/>
      <c r="D37" s="23"/>
      <c r="E37" s="9"/>
      <c r="G37" s="20">
        <v>32</v>
      </c>
      <c r="H37" s="36"/>
      <c r="I37" s="6"/>
      <c r="J37" s="6"/>
      <c r="K37" s="6"/>
      <c r="L37" s="6"/>
      <c r="M37" s="6"/>
      <c r="N37" s="6"/>
      <c r="O37" s="6"/>
      <c r="P37" s="38"/>
    </row>
    <row r="38" spans="2:16" ht="21" customHeight="1">
      <c r="B38" s="91" t="s">
        <v>22</v>
      </c>
      <c r="C38" s="27" t="s">
        <v>47</v>
      </c>
      <c r="D38" s="86"/>
      <c r="E38" s="12"/>
      <c r="G38" s="20">
        <v>33</v>
      </c>
      <c r="H38" s="36"/>
      <c r="I38" s="6"/>
      <c r="J38" s="6"/>
      <c r="K38" s="6"/>
      <c r="L38" s="6"/>
      <c r="M38" s="6"/>
      <c r="N38" s="6"/>
      <c r="O38" s="6"/>
      <c r="P38" s="38"/>
    </row>
    <row r="39" spans="2:16" ht="21" customHeight="1">
      <c r="B39" s="99"/>
      <c r="C39" s="25" t="s">
        <v>48</v>
      </c>
      <c r="D39" s="26"/>
      <c r="E39" s="10"/>
      <c r="G39" s="20">
        <v>34</v>
      </c>
      <c r="H39" s="36"/>
      <c r="I39" s="6"/>
      <c r="J39" s="6"/>
      <c r="K39" s="6"/>
      <c r="L39" s="6"/>
      <c r="M39" s="6"/>
      <c r="N39" s="6"/>
      <c r="O39" s="6"/>
      <c r="P39" s="38"/>
    </row>
    <row r="40" spans="2:16" ht="21" customHeight="1">
      <c r="B40" s="91" t="s">
        <v>4</v>
      </c>
      <c r="C40" s="92"/>
      <c r="D40" s="34"/>
      <c r="E40" s="9"/>
      <c r="G40" s="20">
        <v>35</v>
      </c>
      <c r="H40" s="36"/>
      <c r="I40" s="6"/>
      <c r="J40" s="6"/>
      <c r="K40" s="6"/>
      <c r="L40" s="6"/>
      <c r="M40" s="6"/>
      <c r="N40" s="6"/>
      <c r="O40" s="6"/>
      <c r="P40" s="38"/>
    </row>
    <row r="41" spans="2:16" ht="21" customHeight="1">
      <c r="B41" s="93"/>
      <c r="C41" s="94"/>
      <c r="D41" s="33"/>
      <c r="E41" s="9"/>
      <c r="G41" s="20">
        <v>36</v>
      </c>
      <c r="H41" s="36"/>
      <c r="I41" s="6"/>
      <c r="J41" s="6"/>
      <c r="K41" s="6"/>
      <c r="L41" s="6"/>
      <c r="M41" s="6"/>
      <c r="N41" s="6"/>
      <c r="O41" s="6"/>
      <c r="P41" s="38"/>
    </row>
    <row r="42" spans="2:16" ht="21" customHeight="1" thickBot="1">
      <c r="B42" s="95"/>
      <c r="C42" s="96"/>
      <c r="D42" s="19"/>
      <c r="E42" s="9"/>
      <c r="G42" s="20">
        <v>37</v>
      </c>
      <c r="H42" s="36"/>
      <c r="I42" s="6"/>
      <c r="J42" s="6"/>
      <c r="K42" s="6"/>
      <c r="L42" s="6"/>
      <c r="M42" s="6"/>
      <c r="N42" s="6"/>
      <c r="O42" s="6"/>
      <c r="P42" s="38"/>
    </row>
    <row r="43" spans="2:16" ht="21" customHeight="1" thickBot="1">
      <c r="B43" s="84" t="s">
        <v>45</v>
      </c>
      <c r="C43" s="85"/>
      <c r="D43" s="85"/>
      <c r="E43" s="11"/>
      <c r="G43" s="41">
        <v>38</v>
      </c>
      <c r="H43" s="37"/>
      <c r="I43" s="7"/>
      <c r="J43" s="7"/>
      <c r="K43" s="7"/>
      <c r="L43" s="7"/>
      <c r="M43" s="7"/>
      <c r="N43" s="7"/>
      <c r="O43" s="7"/>
      <c r="P43" s="40"/>
    </row>
  </sheetData>
  <sheetProtection/>
  <mergeCells count="16">
    <mergeCell ref="B24:B26"/>
    <mergeCell ref="B27:B29"/>
    <mergeCell ref="B6:C6"/>
    <mergeCell ref="B7:C7"/>
    <mergeCell ref="B21:B23"/>
    <mergeCell ref="B38:B39"/>
    <mergeCell ref="B4:B5"/>
    <mergeCell ref="B8:B9"/>
    <mergeCell ref="B10:B11"/>
    <mergeCell ref="B12:B16"/>
    <mergeCell ref="B40:C42"/>
    <mergeCell ref="B33:C35"/>
    <mergeCell ref="B36:C36"/>
    <mergeCell ref="B37:C37"/>
    <mergeCell ref="B30:B32"/>
    <mergeCell ref="B17:B20"/>
  </mergeCells>
  <printOptions/>
  <pageMargins left="0.3937007874015748" right="0" top="0.3937007874015748" bottom="0" header="0.5118110236220472" footer="0.5118110236220472"/>
  <pageSetup horizontalDpi="600" verticalDpi="600" orientation="portrait" paperSize="9" scale="89" r:id="rId1"/>
  <colBreaks count="1" manualBreakCount="1">
    <brk id="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Y48"/>
  <sheetViews>
    <sheetView view="pageBreakPreview" zoomScale="70" zoomScaleNormal="75" zoomScaleSheetLayoutView="70" zoomScalePageLayoutView="0" workbookViewId="0" topLeftCell="A1">
      <selection activeCell="C33" sqref="C33"/>
    </sheetView>
  </sheetViews>
  <sheetFormatPr defaultColWidth="9.00390625" defaultRowHeight="21" customHeight="1"/>
  <cols>
    <col min="1" max="1" width="2.625" style="44" customWidth="1"/>
    <col min="2" max="2" width="7.375" style="1" customWidth="1"/>
    <col min="3" max="3" width="20.625" style="1" customWidth="1"/>
    <col min="4" max="7" width="7.375" style="1" customWidth="1"/>
    <col min="8" max="8" width="2.625" style="10" customWidth="1"/>
    <col min="9" max="9" width="2.625" style="46" customWidth="1"/>
    <col min="10" max="10" width="2.625" style="70" customWidth="1"/>
    <col min="11" max="16384" width="9.00390625" style="1" customWidth="1"/>
  </cols>
  <sheetData>
    <row r="1" spans="4:10" ht="21.75" customHeight="1">
      <c r="D1" s="44"/>
      <c r="E1" s="44"/>
      <c r="F1" s="44"/>
      <c r="G1" s="44"/>
      <c r="H1" s="45" t="str">
        <f ca="1">MID(CELL("filename",A1),FIND("[",CELL("filename",A1))+1,FIND("]",CELL("filename",A1))-FIND("[",CELL("filename",A1))-1)</f>
        <v>form_student_1st_2016.xls</v>
      </c>
      <c r="J1" s="46"/>
    </row>
    <row r="2" spans="2:25" ht="21.75" customHeight="1">
      <c r="B2" s="47" t="s">
        <v>33</v>
      </c>
      <c r="C2" s="79">
        <f>('学生申請書'!D5)</f>
        <v>0</v>
      </c>
      <c r="D2" s="44"/>
      <c r="E2" s="44"/>
      <c r="F2" s="44"/>
      <c r="G2" s="44"/>
      <c r="H2" s="49"/>
      <c r="J2" s="46"/>
      <c r="K2" s="50"/>
      <c r="L2" s="50"/>
      <c r="M2" s="50"/>
      <c r="N2" s="50"/>
      <c r="O2" s="50"/>
      <c r="P2" s="50"/>
      <c r="Q2" s="51"/>
      <c r="R2" s="50"/>
      <c r="S2" s="50"/>
      <c r="T2" s="50"/>
      <c r="U2" s="50"/>
      <c r="V2" s="50"/>
      <c r="W2" s="52"/>
      <c r="X2" s="53"/>
      <c r="Y2" s="53"/>
    </row>
    <row r="3" spans="2:25" ht="21.75" customHeight="1" thickBot="1">
      <c r="B3" s="15"/>
      <c r="C3" s="44"/>
      <c r="D3" s="44"/>
      <c r="E3" s="44"/>
      <c r="F3" s="44"/>
      <c r="G3" s="44"/>
      <c r="H3" s="49"/>
      <c r="J3" s="46"/>
      <c r="K3" s="54"/>
      <c r="L3" s="50"/>
      <c r="M3" s="50"/>
      <c r="N3" s="50"/>
      <c r="O3" s="50"/>
      <c r="P3" s="50"/>
      <c r="Q3" s="51"/>
      <c r="R3" s="50"/>
      <c r="S3" s="50"/>
      <c r="T3" s="50"/>
      <c r="U3" s="50"/>
      <c r="V3" s="50"/>
      <c r="W3" s="52"/>
      <c r="X3" s="53"/>
      <c r="Y3" s="53"/>
    </row>
    <row r="4" spans="2:25" ht="21.75" customHeight="1">
      <c r="B4" s="75" t="s">
        <v>7</v>
      </c>
      <c r="C4" s="76" t="s">
        <v>6</v>
      </c>
      <c r="D4" s="76" t="s">
        <v>8</v>
      </c>
      <c r="E4" s="76" t="s">
        <v>9</v>
      </c>
      <c r="F4" s="76" t="s">
        <v>10</v>
      </c>
      <c r="G4" s="77" t="s">
        <v>15</v>
      </c>
      <c r="H4" s="50"/>
      <c r="I4" s="58"/>
      <c r="J4" s="46"/>
      <c r="K4" s="50"/>
      <c r="L4" s="50"/>
      <c r="M4" s="50"/>
      <c r="N4" s="50"/>
      <c r="O4" s="50"/>
      <c r="P4" s="50"/>
      <c r="Q4" s="51"/>
      <c r="R4" s="50"/>
      <c r="S4" s="50"/>
      <c r="T4" s="50"/>
      <c r="U4" s="50"/>
      <c r="V4" s="50"/>
      <c r="W4" s="52"/>
      <c r="X4" s="53"/>
      <c r="Y4" s="53"/>
    </row>
    <row r="5" spans="2:25" ht="21.75" customHeight="1">
      <c r="B5" s="78">
        <f>SUM('学生申請書'!H6)</f>
        <v>0</v>
      </c>
      <c r="C5" s="60">
        <f>('学生申請書'!I6)</f>
        <v>0</v>
      </c>
      <c r="D5" s="61">
        <f>SUM('学生申請書'!L6)</f>
        <v>0</v>
      </c>
      <c r="E5" s="61">
        <f>SUM('学生申請書'!M6)</f>
        <v>0</v>
      </c>
      <c r="F5" s="61">
        <f>SUM('学生申請書'!N6)</f>
        <v>0</v>
      </c>
      <c r="G5" s="62">
        <f>('学生申請書'!O6)</f>
        <v>0</v>
      </c>
      <c r="H5" s="59"/>
      <c r="I5" s="58"/>
      <c r="J5" s="46"/>
      <c r="K5" s="54"/>
      <c r="L5" s="50"/>
      <c r="M5" s="50"/>
      <c r="N5" s="50"/>
      <c r="O5" s="50"/>
      <c r="P5" s="50"/>
      <c r="Q5" s="51"/>
      <c r="R5" s="50"/>
      <c r="S5" s="50"/>
      <c r="T5" s="50"/>
      <c r="U5" s="50"/>
      <c r="V5" s="50"/>
      <c r="W5" s="52"/>
      <c r="X5" s="53"/>
      <c r="Y5" s="53"/>
    </row>
    <row r="6" spans="2:25" ht="21.75" customHeight="1">
      <c r="B6" s="78">
        <f>SUM('学生申請書'!H7)</f>
        <v>0</v>
      </c>
      <c r="C6" s="60">
        <f>('学生申請書'!I7)</f>
        <v>0</v>
      </c>
      <c r="D6" s="61">
        <f>SUM('学生申請書'!L7)</f>
        <v>0</v>
      </c>
      <c r="E6" s="61">
        <f>SUM('学生申請書'!M7)</f>
        <v>0</v>
      </c>
      <c r="F6" s="61">
        <f>SUM('学生申請書'!N7)</f>
        <v>0</v>
      </c>
      <c r="G6" s="62">
        <f>('学生申請書'!O7)</f>
        <v>0</v>
      </c>
      <c r="H6" s="59"/>
      <c r="I6" s="58"/>
      <c r="J6" s="63"/>
      <c r="K6" s="54"/>
      <c r="L6" s="50"/>
      <c r="M6" s="50"/>
      <c r="N6" s="50"/>
      <c r="O6" s="50"/>
      <c r="P6" s="50"/>
      <c r="Q6" s="51"/>
      <c r="R6" s="50"/>
      <c r="S6" s="50"/>
      <c r="T6" s="50"/>
      <c r="U6" s="50"/>
      <c r="V6" s="50"/>
      <c r="W6" s="52"/>
      <c r="X6" s="53"/>
      <c r="Y6" s="53"/>
    </row>
    <row r="7" spans="2:21" ht="21.75" customHeight="1">
      <c r="B7" s="78">
        <f>SUM('学生申請書'!H8)</f>
        <v>0</v>
      </c>
      <c r="C7" s="60">
        <f>('学生申請書'!I8)</f>
        <v>0</v>
      </c>
      <c r="D7" s="61">
        <f>SUM('学生申請書'!L8)</f>
        <v>0</v>
      </c>
      <c r="E7" s="61">
        <f>SUM('学生申請書'!M8)</f>
        <v>0</v>
      </c>
      <c r="F7" s="61">
        <f>SUM('学生申請書'!N8)</f>
        <v>0</v>
      </c>
      <c r="G7" s="62">
        <f>('学生申請書'!O8)</f>
        <v>0</v>
      </c>
      <c r="H7" s="50"/>
      <c r="I7" s="50"/>
      <c r="J7" s="50"/>
      <c r="K7" s="50"/>
      <c r="L7" s="50"/>
      <c r="M7" s="51"/>
      <c r="N7" s="50"/>
      <c r="O7" s="50"/>
      <c r="P7" s="50"/>
      <c r="Q7" s="50"/>
      <c r="R7" s="50"/>
      <c r="S7" s="52"/>
      <c r="T7" s="53"/>
      <c r="U7" s="53"/>
    </row>
    <row r="8" spans="2:25" ht="21.75" customHeight="1">
      <c r="B8" s="78">
        <f>SUM('学生申請書'!H9)</f>
        <v>0</v>
      </c>
      <c r="C8" s="60">
        <f>('学生申請書'!I9)</f>
        <v>0</v>
      </c>
      <c r="D8" s="61">
        <f>SUM('学生申請書'!L9)</f>
        <v>0</v>
      </c>
      <c r="E8" s="61">
        <f>SUM('学生申請書'!M9)</f>
        <v>0</v>
      </c>
      <c r="F8" s="61">
        <f>SUM('学生申請書'!N9)</f>
        <v>0</v>
      </c>
      <c r="G8" s="62">
        <f>('学生申請書'!O9)</f>
        <v>0</v>
      </c>
      <c r="H8" s="59"/>
      <c r="I8" s="58"/>
      <c r="J8" s="64"/>
      <c r="K8" s="54"/>
      <c r="L8" s="50"/>
      <c r="M8" s="50"/>
      <c r="N8" s="50"/>
      <c r="O8" s="50"/>
      <c r="P8" s="50"/>
      <c r="Q8" s="51"/>
      <c r="R8" s="50"/>
      <c r="S8" s="50"/>
      <c r="T8" s="50"/>
      <c r="U8" s="50"/>
      <c r="V8" s="50"/>
      <c r="W8" s="52"/>
      <c r="X8" s="53"/>
      <c r="Y8" s="53"/>
    </row>
    <row r="9" spans="2:21" ht="21.75" customHeight="1">
      <c r="B9" s="78">
        <f>SUM('学生申請書'!H10)</f>
        <v>0</v>
      </c>
      <c r="C9" s="60">
        <f>('学生申請書'!I10)</f>
        <v>0</v>
      </c>
      <c r="D9" s="61">
        <f>SUM('学生申請書'!L10)</f>
        <v>0</v>
      </c>
      <c r="E9" s="61">
        <f>SUM('学生申請書'!M10)</f>
        <v>0</v>
      </c>
      <c r="F9" s="61">
        <f>SUM('学生申請書'!N10)</f>
        <v>0</v>
      </c>
      <c r="G9" s="62">
        <f>('学生申請書'!O10)</f>
        <v>0</v>
      </c>
      <c r="H9" s="50"/>
      <c r="I9" s="50"/>
      <c r="J9" s="50"/>
      <c r="K9" s="50"/>
      <c r="L9" s="50"/>
      <c r="M9" s="51"/>
      <c r="N9" s="50"/>
      <c r="O9" s="50"/>
      <c r="P9" s="50"/>
      <c r="Q9" s="50"/>
      <c r="R9" s="50"/>
      <c r="S9" s="52"/>
      <c r="T9" s="53"/>
      <c r="U9" s="53"/>
    </row>
    <row r="10" spans="2:25" ht="21.75" customHeight="1">
      <c r="B10" s="78">
        <f>SUM('学生申請書'!H11)</f>
        <v>0</v>
      </c>
      <c r="C10" s="60">
        <f>('学生申請書'!I11)</f>
        <v>0</v>
      </c>
      <c r="D10" s="61">
        <f>SUM('学生申請書'!L11)</f>
        <v>0</v>
      </c>
      <c r="E10" s="61">
        <f>SUM('学生申請書'!M11)</f>
        <v>0</v>
      </c>
      <c r="F10" s="61">
        <f>SUM('学生申請書'!N11)</f>
        <v>0</v>
      </c>
      <c r="G10" s="62">
        <f>('学生申請書'!O11)</f>
        <v>0</v>
      </c>
      <c r="H10" s="59"/>
      <c r="I10" s="58"/>
      <c r="J10" s="64"/>
      <c r="K10" s="54"/>
      <c r="L10" s="50"/>
      <c r="M10" s="50"/>
      <c r="N10" s="50"/>
      <c r="O10" s="50"/>
      <c r="P10" s="50"/>
      <c r="Q10" s="51"/>
      <c r="R10" s="50"/>
      <c r="S10" s="50"/>
      <c r="T10" s="50"/>
      <c r="U10" s="50"/>
      <c r="V10" s="50"/>
      <c r="W10" s="52"/>
      <c r="X10" s="53"/>
      <c r="Y10" s="53"/>
    </row>
    <row r="11" spans="2:24" ht="21.75" customHeight="1">
      <c r="B11" s="78">
        <f>SUM('学生申請書'!H12)</f>
        <v>0</v>
      </c>
      <c r="C11" s="60">
        <f>('学生申請書'!I12)</f>
        <v>0</v>
      </c>
      <c r="D11" s="61">
        <f>SUM('学生申請書'!L12)</f>
        <v>0</v>
      </c>
      <c r="E11" s="61">
        <f>SUM('学生申請書'!M12)</f>
        <v>0</v>
      </c>
      <c r="F11" s="61">
        <f>SUM('学生申請書'!N12)</f>
        <v>0</v>
      </c>
      <c r="G11" s="62">
        <f>('学生申請書'!O12)</f>
        <v>0</v>
      </c>
      <c r="H11" s="59"/>
      <c r="I11" s="58"/>
      <c r="J11" s="64"/>
      <c r="K11" s="54"/>
      <c r="L11" s="50"/>
      <c r="M11" s="50"/>
      <c r="N11" s="50"/>
      <c r="O11" s="50"/>
      <c r="P11" s="50"/>
      <c r="Q11" s="51"/>
      <c r="R11" s="50"/>
      <c r="S11" s="50"/>
      <c r="T11" s="50"/>
      <c r="U11" s="50"/>
      <c r="V11" s="50"/>
      <c r="W11" s="52"/>
      <c r="X11" s="53"/>
    </row>
    <row r="12" spans="2:24" ht="21.75" customHeight="1">
      <c r="B12" s="78">
        <f>SUM('学生申請書'!H13)</f>
        <v>0</v>
      </c>
      <c r="C12" s="60">
        <f>('学生申請書'!I13)</f>
        <v>0</v>
      </c>
      <c r="D12" s="61">
        <f>SUM('学生申請書'!L13)</f>
        <v>0</v>
      </c>
      <c r="E12" s="61">
        <f>SUM('学生申請書'!M13)</f>
        <v>0</v>
      </c>
      <c r="F12" s="61">
        <f>SUM('学生申請書'!N13)</f>
        <v>0</v>
      </c>
      <c r="G12" s="62">
        <f>('学生申請書'!O13)</f>
        <v>0</v>
      </c>
      <c r="H12" s="59"/>
      <c r="I12" s="58"/>
      <c r="J12" s="64"/>
      <c r="K12" s="54"/>
      <c r="L12" s="50"/>
      <c r="M12" s="50"/>
      <c r="N12" s="50"/>
      <c r="O12" s="50"/>
      <c r="P12" s="50"/>
      <c r="Q12" s="51"/>
      <c r="R12" s="50"/>
      <c r="S12" s="50"/>
      <c r="T12" s="50"/>
      <c r="U12" s="50"/>
      <c r="V12" s="53"/>
      <c r="W12" s="53"/>
      <c r="X12" s="53"/>
    </row>
    <row r="13" spans="2:21" ht="21.75" customHeight="1">
      <c r="B13" s="78">
        <f>SUM('学生申請書'!H14)</f>
        <v>0</v>
      </c>
      <c r="C13" s="60">
        <f>('学生申請書'!I14)</f>
        <v>0</v>
      </c>
      <c r="D13" s="61">
        <f>SUM('学生申請書'!L14)</f>
        <v>0</v>
      </c>
      <c r="E13" s="61">
        <f>SUM('学生申請書'!M14)</f>
        <v>0</v>
      </c>
      <c r="F13" s="61">
        <f>SUM('学生申請書'!N14)</f>
        <v>0</v>
      </c>
      <c r="G13" s="62">
        <f>('学生申請書'!O14)</f>
        <v>0</v>
      </c>
      <c r="H13" s="59"/>
      <c r="I13" s="58"/>
      <c r="J13" s="64"/>
      <c r="K13" s="54"/>
      <c r="L13" s="50"/>
      <c r="M13" s="50"/>
      <c r="N13" s="50"/>
      <c r="O13" s="50"/>
      <c r="P13" s="50"/>
      <c r="Q13" s="51"/>
      <c r="R13" s="50"/>
      <c r="S13" s="50"/>
      <c r="T13" s="50"/>
      <c r="U13" s="50"/>
    </row>
    <row r="14" spans="2:25" ht="21.75" customHeight="1">
      <c r="B14" s="78">
        <f>SUM('学生申請書'!H15)</f>
        <v>0</v>
      </c>
      <c r="C14" s="60">
        <f>('学生申請書'!I15)</f>
        <v>0</v>
      </c>
      <c r="D14" s="61">
        <f>SUM('学生申請書'!L15)</f>
        <v>0</v>
      </c>
      <c r="E14" s="61">
        <f>SUM('学生申請書'!M15)</f>
        <v>0</v>
      </c>
      <c r="F14" s="61">
        <f>SUM('学生申請書'!N15)</f>
        <v>0</v>
      </c>
      <c r="G14" s="62">
        <f>('学生申請書'!O15)</f>
        <v>0</v>
      </c>
      <c r="H14" s="59"/>
      <c r="I14" s="58"/>
      <c r="J14" s="64"/>
      <c r="K14" s="54"/>
      <c r="L14" s="50"/>
      <c r="M14" s="50"/>
      <c r="N14" s="50"/>
      <c r="O14" s="50"/>
      <c r="P14" s="50"/>
      <c r="Q14" s="51"/>
      <c r="R14" s="50"/>
      <c r="S14" s="50"/>
      <c r="T14" s="50"/>
      <c r="U14" s="50"/>
      <c r="V14" s="50"/>
      <c r="W14" s="52"/>
      <c r="X14" s="53"/>
      <c r="Y14" s="53"/>
    </row>
    <row r="15" spans="2:21" ht="21.75" customHeight="1">
      <c r="B15" s="78">
        <f>SUM('学生申請書'!H16)</f>
        <v>0</v>
      </c>
      <c r="C15" s="60">
        <f>('学生申請書'!I16)</f>
        <v>0</v>
      </c>
      <c r="D15" s="61">
        <f>SUM('学生申請書'!L16)</f>
        <v>0</v>
      </c>
      <c r="E15" s="61">
        <f>SUM('学生申請書'!M16)</f>
        <v>0</v>
      </c>
      <c r="F15" s="61">
        <f>SUM('学生申請書'!N16)</f>
        <v>0</v>
      </c>
      <c r="G15" s="62">
        <f>('学生申請書'!O16)</f>
        <v>0</v>
      </c>
      <c r="H15" s="59"/>
      <c r="I15" s="58"/>
      <c r="J15" s="64"/>
      <c r="K15" s="54"/>
      <c r="L15" s="50"/>
      <c r="M15" s="50"/>
      <c r="N15" s="50"/>
      <c r="O15" s="50"/>
      <c r="P15" s="50"/>
      <c r="Q15" s="51"/>
      <c r="R15" s="50"/>
      <c r="S15" s="50"/>
      <c r="T15" s="50"/>
      <c r="U15" s="50"/>
    </row>
    <row r="16" spans="2:21" ht="21.75" customHeight="1">
      <c r="B16" s="78">
        <f>SUM('学生申請書'!H17)</f>
        <v>0</v>
      </c>
      <c r="C16" s="60">
        <f>('学生申請書'!I17)</f>
        <v>0</v>
      </c>
      <c r="D16" s="61">
        <f>SUM('学生申請書'!L17)</f>
        <v>0</v>
      </c>
      <c r="E16" s="61">
        <f>SUM('学生申請書'!M17)</f>
        <v>0</v>
      </c>
      <c r="F16" s="61">
        <f>SUM('学生申請書'!N17)</f>
        <v>0</v>
      </c>
      <c r="G16" s="62">
        <f>('学生申請書'!O17)</f>
        <v>0</v>
      </c>
      <c r="I16" s="58"/>
      <c r="J16" s="64"/>
      <c r="K16" s="54"/>
      <c r="L16" s="50"/>
      <c r="M16" s="50"/>
      <c r="N16" s="50"/>
      <c r="O16" s="50"/>
      <c r="P16" s="50"/>
      <c r="Q16" s="51"/>
      <c r="R16" s="50"/>
      <c r="S16" s="50"/>
      <c r="T16" s="50"/>
      <c r="U16" s="50"/>
    </row>
    <row r="17" spans="2:21" ht="21.75" customHeight="1">
      <c r="B17" s="78">
        <f>SUM('学生申請書'!H18)</f>
        <v>0</v>
      </c>
      <c r="C17" s="60">
        <f>('学生申請書'!I18)</f>
        <v>0</v>
      </c>
      <c r="D17" s="61">
        <f>SUM('学生申請書'!L18)</f>
        <v>0</v>
      </c>
      <c r="E17" s="61">
        <f>SUM('学生申請書'!M18)</f>
        <v>0</v>
      </c>
      <c r="F17" s="61">
        <f>SUM('学生申請書'!N18)</f>
        <v>0</v>
      </c>
      <c r="G17" s="62">
        <f>('学生申請書'!O18)</f>
        <v>0</v>
      </c>
      <c r="I17" s="58"/>
      <c r="J17" s="64"/>
      <c r="K17" s="54"/>
      <c r="L17" s="50"/>
      <c r="M17" s="50"/>
      <c r="N17" s="50"/>
      <c r="O17" s="50"/>
      <c r="P17" s="50"/>
      <c r="Q17" s="51"/>
      <c r="R17" s="50"/>
      <c r="S17" s="50"/>
      <c r="T17" s="50"/>
      <c r="U17" s="50"/>
    </row>
    <row r="18" spans="2:21" ht="21.75" customHeight="1">
      <c r="B18" s="78">
        <f>SUM('学生申請書'!H19)</f>
        <v>0</v>
      </c>
      <c r="C18" s="60">
        <f>('学生申請書'!I19)</f>
        <v>0</v>
      </c>
      <c r="D18" s="61">
        <f>SUM('学生申請書'!L19)</f>
        <v>0</v>
      </c>
      <c r="E18" s="61">
        <f>SUM('学生申請書'!M19)</f>
        <v>0</v>
      </c>
      <c r="F18" s="61">
        <f>SUM('学生申請書'!N19)</f>
        <v>0</v>
      </c>
      <c r="G18" s="62">
        <f>('学生申請書'!O19)</f>
        <v>0</v>
      </c>
      <c r="I18" s="58"/>
      <c r="J18" s="64"/>
      <c r="K18" s="54"/>
      <c r="L18" s="50"/>
      <c r="M18" s="50"/>
      <c r="N18" s="50"/>
      <c r="O18" s="50"/>
      <c r="P18" s="50"/>
      <c r="Q18" s="51"/>
      <c r="R18" s="50"/>
      <c r="S18" s="50"/>
      <c r="T18" s="50"/>
      <c r="U18" s="50"/>
    </row>
    <row r="19" spans="2:21" ht="21.75" customHeight="1">
      <c r="B19" s="78">
        <f>SUM('学生申請書'!H20)</f>
        <v>0</v>
      </c>
      <c r="C19" s="60">
        <f>('学生申請書'!I20)</f>
        <v>0</v>
      </c>
      <c r="D19" s="61">
        <f>SUM('学生申請書'!L20)</f>
        <v>0</v>
      </c>
      <c r="E19" s="61">
        <f>SUM('学生申請書'!M20)</f>
        <v>0</v>
      </c>
      <c r="F19" s="61">
        <f>SUM('学生申請書'!N20)</f>
        <v>0</v>
      </c>
      <c r="G19" s="62">
        <f>('学生申請書'!O20)</f>
        <v>0</v>
      </c>
      <c r="I19" s="58"/>
      <c r="J19" s="64"/>
      <c r="K19" s="54"/>
      <c r="L19" s="50"/>
      <c r="M19" s="50"/>
      <c r="N19" s="50"/>
      <c r="O19" s="50"/>
      <c r="P19" s="50"/>
      <c r="Q19" s="51"/>
      <c r="R19" s="50"/>
      <c r="S19" s="50"/>
      <c r="T19" s="50"/>
      <c r="U19" s="50"/>
    </row>
    <row r="20" spans="2:21" ht="21.75" customHeight="1">
      <c r="B20" s="78">
        <f>SUM('学生申請書'!H21)</f>
        <v>0</v>
      </c>
      <c r="C20" s="60">
        <f>('学生申請書'!I21)</f>
        <v>0</v>
      </c>
      <c r="D20" s="61">
        <f>SUM('学生申請書'!L21)</f>
        <v>0</v>
      </c>
      <c r="E20" s="61">
        <f>SUM('学生申請書'!M21)</f>
        <v>0</v>
      </c>
      <c r="F20" s="61">
        <f>SUM('学生申請書'!N21)</f>
        <v>0</v>
      </c>
      <c r="G20" s="62">
        <f>('学生申請書'!O21)</f>
        <v>0</v>
      </c>
      <c r="I20" s="58"/>
      <c r="J20" s="64"/>
      <c r="K20" s="54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11" ht="21.75" customHeight="1">
      <c r="B21" s="78">
        <f>SUM('学生申請書'!H22)</f>
        <v>0</v>
      </c>
      <c r="C21" s="60">
        <f>('学生申請書'!I22)</f>
        <v>0</v>
      </c>
      <c r="D21" s="61">
        <f>SUM('学生申請書'!L22)</f>
        <v>0</v>
      </c>
      <c r="E21" s="61">
        <f>SUM('学生申請書'!M22)</f>
        <v>0</v>
      </c>
      <c r="F21" s="61">
        <f>SUM('学生申請書'!N22)</f>
        <v>0</v>
      </c>
      <c r="G21" s="62">
        <f>('学生申請書'!O22)</f>
        <v>0</v>
      </c>
      <c r="I21" s="58"/>
      <c r="J21" s="64"/>
      <c r="K21" s="53"/>
    </row>
    <row r="22" spans="2:10" ht="21.75" customHeight="1">
      <c r="B22" s="78">
        <f>SUM('学生申請書'!H23)</f>
        <v>0</v>
      </c>
      <c r="C22" s="60">
        <f>('学生申請書'!I23)</f>
        <v>0</v>
      </c>
      <c r="D22" s="61">
        <f>SUM('学生申請書'!L23)</f>
        <v>0</v>
      </c>
      <c r="E22" s="61">
        <f>SUM('学生申請書'!M23)</f>
        <v>0</v>
      </c>
      <c r="F22" s="61">
        <f>SUM('学生申請書'!N23)</f>
        <v>0</v>
      </c>
      <c r="G22" s="62">
        <f>('学生申請書'!O23)</f>
        <v>0</v>
      </c>
      <c r="I22" s="58"/>
      <c r="J22" s="64"/>
    </row>
    <row r="23" spans="2:10" ht="21.75" customHeight="1">
      <c r="B23" s="78">
        <f>SUM('学生申請書'!H24)</f>
        <v>0</v>
      </c>
      <c r="C23" s="60">
        <f>('学生申請書'!I24)</f>
        <v>0</v>
      </c>
      <c r="D23" s="61">
        <f>SUM('学生申請書'!L24)</f>
        <v>0</v>
      </c>
      <c r="E23" s="61">
        <f>SUM('学生申請書'!M24)</f>
        <v>0</v>
      </c>
      <c r="F23" s="61">
        <f>SUM('学生申請書'!N24)</f>
        <v>0</v>
      </c>
      <c r="G23" s="62">
        <f>('学生申請書'!O24)</f>
        <v>0</v>
      </c>
      <c r="I23" s="58"/>
      <c r="J23" s="64"/>
    </row>
    <row r="24" spans="2:10" ht="21.75" customHeight="1">
      <c r="B24" s="78">
        <f>SUM('学生申請書'!H25)</f>
        <v>0</v>
      </c>
      <c r="C24" s="60">
        <f>('学生申請書'!I25)</f>
        <v>0</v>
      </c>
      <c r="D24" s="61">
        <f>SUM('学生申請書'!L25)</f>
        <v>0</v>
      </c>
      <c r="E24" s="61">
        <f>SUM('学生申請書'!M25)</f>
        <v>0</v>
      </c>
      <c r="F24" s="61">
        <f>SUM('学生申請書'!N25)</f>
        <v>0</v>
      </c>
      <c r="G24" s="62">
        <f>('学生申請書'!O25)</f>
        <v>0</v>
      </c>
      <c r="I24" s="58"/>
      <c r="J24" s="64"/>
    </row>
    <row r="25" spans="2:10" ht="21.75" customHeight="1">
      <c r="B25" s="78">
        <f>SUM('学生申請書'!H26)</f>
        <v>0</v>
      </c>
      <c r="C25" s="60">
        <f>('学生申請書'!I26)</f>
        <v>0</v>
      </c>
      <c r="D25" s="61">
        <f>SUM('学生申請書'!L26)</f>
        <v>0</v>
      </c>
      <c r="E25" s="61">
        <f>SUM('学生申請書'!M26)</f>
        <v>0</v>
      </c>
      <c r="F25" s="61">
        <f>SUM('学生申請書'!N26)</f>
        <v>0</v>
      </c>
      <c r="G25" s="62">
        <f>('学生申請書'!O26)</f>
        <v>0</v>
      </c>
      <c r="I25" s="58"/>
      <c r="J25" s="64"/>
    </row>
    <row r="26" spans="2:10" ht="21.75" customHeight="1">
      <c r="B26" s="78">
        <f>SUM('学生申請書'!H27)</f>
        <v>0</v>
      </c>
      <c r="C26" s="60">
        <f>('学生申請書'!I27)</f>
        <v>0</v>
      </c>
      <c r="D26" s="61">
        <f>SUM('学生申請書'!L27)</f>
        <v>0</v>
      </c>
      <c r="E26" s="61">
        <f>SUM('学生申請書'!M27)</f>
        <v>0</v>
      </c>
      <c r="F26" s="61">
        <f>SUM('学生申請書'!N27)</f>
        <v>0</v>
      </c>
      <c r="G26" s="62">
        <f>('学生申請書'!O27)</f>
        <v>0</v>
      </c>
      <c r="I26" s="58"/>
      <c r="J26" s="64"/>
    </row>
    <row r="27" spans="2:10" ht="21.75" customHeight="1">
      <c r="B27" s="78">
        <f>SUM('学生申請書'!H28)</f>
        <v>0</v>
      </c>
      <c r="C27" s="60">
        <f>('学生申請書'!I28)</f>
        <v>0</v>
      </c>
      <c r="D27" s="61">
        <f>SUM('学生申請書'!L28)</f>
        <v>0</v>
      </c>
      <c r="E27" s="61">
        <f>SUM('学生申請書'!M28)</f>
        <v>0</v>
      </c>
      <c r="F27" s="61">
        <f>SUM('学生申請書'!N28)</f>
        <v>0</v>
      </c>
      <c r="G27" s="62">
        <f>('学生申請書'!O28)</f>
        <v>0</v>
      </c>
      <c r="J27" s="64"/>
    </row>
    <row r="28" spans="2:10" ht="21" customHeight="1">
      <c r="B28" s="78">
        <f>SUM('学生申請書'!H29)</f>
        <v>0</v>
      </c>
      <c r="C28" s="60">
        <f>('学生申請書'!I29)</f>
        <v>0</v>
      </c>
      <c r="D28" s="61">
        <f>SUM('学生申請書'!L29)</f>
        <v>0</v>
      </c>
      <c r="E28" s="61">
        <f>SUM('学生申請書'!M29)</f>
        <v>0</v>
      </c>
      <c r="F28" s="61">
        <f>SUM('学生申請書'!N29)</f>
        <v>0</v>
      </c>
      <c r="G28" s="62">
        <f>('学生申請書'!O29)</f>
        <v>0</v>
      </c>
      <c r="J28" s="64"/>
    </row>
    <row r="29" spans="2:10" ht="21" customHeight="1">
      <c r="B29" s="78">
        <f>SUM('学生申請書'!H30)</f>
        <v>0</v>
      </c>
      <c r="C29" s="60">
        <f>('学生申請書'!I30)</f>
        <v>0</v>
      </c>
      <c r="D29" s="61">
        <f>SUM('学生申請書'!L30)</f>
        <v>0</v>
      </c>
      <c r="E29" s="61">
        <f>SUM('学生申請書'!M30)</f>
        <v>0</v>
      </c>
      <c r="F29" s="61">
        <f>SUM('学生申請書'!N30)</f>
        <v>0</v>
      </c>
      <c r="G29" s="62">
        <f>('学生申請書'!O30)</f>
        <v>0</v>
      </c>
      <c r="J29" s="64"/>
    </row>
    <row r="30" spans="2:10" ht="21" customHeight="1">
      <c r="B30" s="78">
        <f>SUM('学生申請書'!H31)</f>
        <v>0</v>
      </c>
      <c r="C30" s="60">
        <f>('学生申請書'!I31)</f>
        <v>0</v>
      </c>
      <c r="D30" s="61">
        <f>SUM('学生申請書'!L31)</f>
        <v>0</v>
      </c>
      <c r="E30" s="61">
        <f>SUM('学生申請書'!M31)</f>
        <v>0</v>
      </c>
      <c r="F30" s="61">
        <f>SUM('学生申請書'!N31)</f>
        <v>0</v>
      </c>
      <c r="G30" s="62">
        <f>('学生申請書'!O31)</f>
        <v>0</v>
      </c>
      <c r="J30" s="64"/>
    </row>
    <row r="31" spans="2:10" ht="21" customHeight="1">
      <c r="B31" s="78">
        <f>SUM('学生申請書'!H32)</f>
        <v>0</v>
      </c>
      <c r="C31" s="60">
        <f>('学生申請書'!I32)</f>
        <v>0</v>
      </c>
      <c r="D31" s="61">
        <f>SUM('学生申請書'!L32)</f>
        <v>0</v>
      </c>
      <c r="E31" s="61">
        <f>SUM('学生申請書'!M32)</f>
        <v>0</v>
      </c>
      <c r="F31" s="61">
        <f>SUM('学生申請書'!N32)</f>
        <v>0</v>
      </c>
      <c r="G31" s="62">
        <f>('学生申請書'!O32)</f>
        <v>0</v>
      </c>
      <c r="J31" s="64"/>
    </row>
    <row r="32" spans="2:10" ht="21" customHeight="1">
      <c r="B32" s="78">
        <f>SUM('学生申請書'!H33)</f>
        <v>0</v>
      </c>
      <c r="C32" s="60">
        <f>('学生申請書'!I33)</f>
        <v>0</v>
      </c>
      <c r="D32" s="61">
        <f>SUM('学生申請書'!L33)</f>
        <v>0</v>
      </c>
      <c r="E32" s="61">
        <f>SUM('学生申請書'!M33)</f>
        <v>0</v>
      </c>
      <c r="F32" s="61">
        <f>SUM('学生申請書'!N33)</f>
        <v>0</v>
      </c>
      <c r="G32" s="62">
        <f>('学生申請書'!O33)</f>
        <v>0</v>
      </c>
      <c r="J32" s="64"/>
    </row>
    <row r="33" spans="2:10" ht="21" customHeight="1">
      <c r="B33" s="78">
        <f>SUM('学生申請書'!H34)</f>
        <v>0</v>
      </c>
      <c r="C33" s="60">
        <f>('学生申請書'!I34)</f>
        <v>0</v>
      </c>
      <c r="D33" s="61">
        <f>SUM('学生申請書'!L34)</f>
        <v>0</v>
      </c>
      <c r="E33" s="61">
        <f>SUM('学生申請書'!M34)</f>
        <v>0</v>
      </c>
      <c r="F33" s="61">
        <f>SUM('学生申請書'!N34)</f>
        <v>0</v>
      </c>
      <c r="G33" s="62">
        <f>('学生申請書'!O34)</f>
        <v>0</v>
      </c>
      <c r="J33" s="64"/>
    </row>
    <row r="34" spans="2:10" ht="21" customHeight="1">
      <c r="B34" s="78">
        <f>SUM('学生申請書'!H35)</f>
        <v>0</v>
      </c>
      <c r="C34" s="60">
        <f>('学生申請書'!I35)</f>
        <v>0</v>
      </c>
      <c r="D34" s="61">
        <f>SUM('学生申請書'!L35)</f>
        <v>0</v>
      </c>
      <c r="E34" s="61">
        <f>SUM('学生申請書'!M35)</f>
        <v>0</v>
      </c>
      <c r="F34" s="61">
        <f>SUM('学生申請書'!N35)</f>
        <v>0</v>
      </c>
      <c r="G34" s="62">
        <f>('学生申請書'!O35)</f>
        <v>0</v>
      </c>
      <c r="J34" s="64"/>
    </row>
    <row r="35" spans="2:10" ht="21" customHeight="1">
      <c r="B35" s="78">
        <f>SUM('学生申請書'!H36)</f>
        <v>0</v>
      </c>
      <c r="C35" s="60">
        <f>('学生申請書'!I36)</f>
        <v>0</v>
      </c>
      <c r="D35" s="61">
        <f>SUM('学生申請書'!L36)</f>
        <v>0</v>
      </c>
      <c r="E35" s="61">
        <f>SUM('学生申請書'!M36)</f>
        <v>0</v>
      </c>
      <c r="F35" s="61">
        <f>SUM('学生申請書'!N36)</f>
        <v>0</v>
      </c>
      <c r="G35" s="62">
        <f>('学生申請書'!O36)</f>
        <v>0</v>
      </c>
      <c r="J35" s="64"/>
    </row>
    <row r="36" spans="2:10" ht="21" customHeight="1">
      <c r="B36" s="78">
        <f>SUM('学生申請書'!H37)</f>
        <v>0</v>
      </c>
      <c r="C36" s="60">
        <f>('学生申請書'!I37)</f>
        <v>0</v>
      </c>
      <c r="D36" s="61">
        <f>SUM('学生申請書'!L37)</f>
        <v>0</v>
      </c>
      <c r="E36" s="61">
        <f>SUM('学生申請書'!M37)</f>
        <v>0</v>
      </c>
      <c r="F36" s="61">
        <f>SUM('学生申請書'!N37)</f>
        <v>0</v>
      </c>
      <c r="G36" s="62">
        <f>('学生申請書'!O37)</f>
        <v>0</v>
      </c>
      <c r="J36" s="64"/>
    </row>
    <row r="37" spans="2:10" ht="21" customHeight="1">
      <c r="B37" s="78">
        <f>SUM('学生申請書'!H38)</f>
        <v>0</v>
      </c>
      <c r="C37" s="60">
        <f>('学生申請書'!I38)</f>
        <v>0</v>
      </c>
      <c r="D37" s="61">
        <f>SUM('学生申請書'!L38)</f>
        <v>0</v>
      </c>
      <c r="E37" s="61">
        <f>SUM('学生申請書'!M38)</f>
        <v>0</v>
      </c>
      <c r="F37" s="61">
        <f>SUM('学生申請書'!N38)</f>
        <v>0</v>
      </c>
      <c r="G37" s="62">
        <f>('学生申請書'!O38)</f>
        <v>0</v>
      </c>
      <c r="J37" s="64"/>
    </row>
    <row r="38" spans="2:10" ht="21" customHeight="1">
      <c r="B38" s="78">
        <f>SUM('学生申請書'!H39)</f>
        <v>0</v>
      </c>
      <c r="C38" s="60">
        <f>('学生申請書'!I39)</f>
        <v>0</v>
      </c>
      <c r="D38" s="61">
        <f>SUM('学生申請書'!L39)</f>
        <v>0</v>
      </c>
      <c r="E38" s="61">
        <f>SUM('学生申請書'!M39)</f>
        <v>0</v>
      </c>
      <c r="F38" s="61">
        <f>SUM('学生申請書'!N39)</f>
        <v>0</v>
      </c>
      <c r="G38" s="62">
        <f>('学生申請書'!O39)</f>
        <v>0</v>
      </c>
      <c r="J38" s="64"/>
    </row>
    <row r="39" spans="2:10" ht="21" customHeight="1">
      <c r="B39" s="78">
        <f>SUM('学生申請書'!H40)</f>
        <v>0</v>
      </c>
      <c r="C39" s="60">
        <f>('学生申請書'!I40)</f>
        <v>0</v>
      </c>
      <c r="D39" s="61">
        <f>SUM('学生申請書'!L40)</f>
        <v>0</v>
      </c>
      <c r="E39" s="61">
        <f>SUM('学生申請書'!M40)</f>
        <v>0</v>
      </c>
      <c r="F39" s="61">
        <f>SUM('学生申請書'!N40)</f>
        <v>0</v>
      </c>
      <c r="G39" s="62">
        <f>('学生申請書'!O40)</f>
        <v>0</v>
      </c>
      <c r="J39" s="64"/>
    </row>
    <row r="40" spans="2:10" ht="21" customHeight="1">
      <c r="B40" s="78">
        <f>SUM('学生申請書'!H41)</f>
        <v>0</v>
      </c>
      <c r="C40" s="60">
        <f>('学生申請書'!I41)</f>
        <v>0</v>
      </c>
      <c r="D40" s="61">
        <f>SUM('学生申請書'!L41)</f>
        <v>0</v>
      </c>
      <c r="E40" s="61">
        <f>SUM('学生申請書'!M41)</f>
        <v>0</v>
      </c>
      <c r="F40" s="61">
        <f>SUM('学生申請書'!N41)</f>
        <v>0</v>
      </c>
      <c r="G40" s="62">
        <f>('学生申請書'!O41)</f>
        <v>0</v>
      </c>
      <c r="J40" s="64"/>
    </row>
    <row r="41" spans="2:10" ht="21" customHeight="1">
      <c r="B41" s="78">
        <f>SUM('学生申請書'!H42)</f>
        <v>0</v>
      </c>
      <c r="C41" s="60">
        <f>('学生申請書'!I42)</f>
        <v>0</v>
      </c>
      <c r="D41" s="61">
        <f>SUM('学生申請書'!L42)</f>
        <v>0</v>
      </c>
      <c r="E41" s="61">
        <f>SUM('学生申請書'!M42)</f>
        <v>0</v>
      </c>
      <c r="F41" s="61">
        <f>SUM('学生申請書'!N42)</f>
        <v>0</v>
      </c>
      <c r="G41" s="62">
        <f>('学生申請書'!O42)</f>
        <v>0</v>
      </c>
      <c r="J41" s="64"/>
    </row>
    <row r="42" spans="2:10" ht="21" customHeight="1" thickBot="1">
      <c r="B42" s="65">
        <f>SUM('学生申請書'!H43)</f>
        <v>0</v>
      </c>
      <c r="C42" s="66">
        <f>('学生申請書'!I43)</f>
        <v>0</v>
      </c>
      <c r="D42" s="67">
        <f>SUM('学生申請書'!L43)</f>
        <v>0</v>
      </c>
      <c r="E42" s="67">
        <f>SUM('学生申請書'!M43)</f>
        <v>0</v>
      </c>
      <c r="F42" s="67">
        <f>SUM('学生申請書'!N43)</f>
        <v>0</v>
      </c>
      <c r="G42" s="68">
        <f>('学生申請書'!O43)</f>
        <v>0</v>
      </c>
      <c r="J42" s="64"/>
    </row>
    <row r="43" ht="21" customHeight="1">
      <c r="C43" s="69" t="s">
        <v>34</v>
      </c>
    </row>
    <row r="44" ht="21" customHeight="1">
      <c r="C44" s="48">
        <f>('学生申請書'!D33)</f>
        <v>0</v>
      </c>
    </row>
    <row r="45" ht="21" customHeight="1">
      <c r="C45" s="48">
        <f>('学生申請書'!D34)</f>
        <v>0</v>
      </c>
    </row>
    <row r="46" ht="21" customHeight="1">
      <c r="C46" s="48">
        <f>('学生申請書'!D35)</f>
        <v>0</v>
      </c>
    </row>
    <row r="47" ht="21" customHeight="1">
      <c r="C47" s="74"/>
    </row>
    <row r="48" ht="21" customHeight="1">
      <c r="C48" s="74"/>
    </row>
  </sheetData>
  <sheetProtection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N43"/>
  <sheetViews>
    <sheetView view="pageBreakPreview" zoomScale="82" zoomScaleNormal="75" zoomScaleSheetLayoutView="82" zoomScalePageLayoutView="0" workbookViewId="0" topLeftCell="A7">
      <selection activeCell="D31" sqref="D31"/>
    </sheetView>
  </sheetViews>
  <sheetFormatPr defaultColWidth="9.00390625" defaultRowHeight="21" customHeight="1"/>
  <cols>
    <col min="1" max="1" width="2.625" style="44" customWidth="1"/>
    <col min="2" max="2" width="7.375" style="1" customWidth="1"/>
    <col min="3" max="4" width="20.625" style="1" customWidth="1"/>
    <col min="5" max="7" width="7.375" style="1" customWidth="1"/>
    <col min="8" max="8" width="8.00390625" style="1" customWidth="1"/>
    <col min="9" max="9" width="2.625" style="10" customWidth="1"/>
    <col min="10" max="10" width="2.625" style="46" customWidth="1"/>
    <col min="11" max="16384" width="9.00390625" style="1" customWidth="1"/>
  </cols>
  <sheetData>
    <row r="1" spans="2:9" ht="21.75" customHeight="1">
      <c r="B1" s="71"/>
      <c r="C1" s="72"/>
      <c r="D1" s="73"/>
      <c r="E1" s="44"/>
      <c r="F1" s="44"/>
      <c r="G1" s="44"/>
      <c r="H1" s="44"/>
      <c r="I1" s="45" t="str">
        <f ca="1">MID(CELL("filename",B1),FIND("[",CELL("filename",B1))+1,FIND("]",CELL("filename",B1))-FIND("[",CELL("filename",B1))-1)</f>
        <v>form_student_1st_2016.xls</v>
      </c>
    </row>
    <row r="2" spans="2:14" ht="21.75" customHeight="1">
      <c r="B2" s="47" t="s">
        <v>35</v>
      </c>
      <c r="C2" s="79">
        <f>('学生申請書'!D5)</f>
        <v>0</v>
      </c>
      <c r="D2" s="73"/>
      <c r="E2" s="44"/>
      <c r="F2" s="44"/>
      <c r="G2" s="44"/>
      <c r="H2" s="44"/>
      <c r="I2" s="49"/>
      <c r="K2" s="50"/>
      <c r="L2" s="52"/>
      <c r="M2" s="53"/>
      <c r="N2" s="53"/>
    </row>
    <row r="3" spans="2:14" ht="21.75" customHeight="1">
      <c r="B3" s="47"/>
      <c r="C3" s="79">
        <f>('学生申請書'!D4)</f>
        <v>0</v>
      </c>
      <c r="D3" s="73"/>
      <c r="E3" s="44"/>
      <c r="F3" s="44"/>
      <c r="G3" s="44"/>
      <c r="H3" s="44"/>
      <c r="I3" s="49"/>
      <c r="K3" s="50"/>
      <c r="L3" s="52"/>
      <c r="M3" s="53"/>
      <c r="N3" s="53"/>
    </row>
    <row r="4" spans="2:14" ht="21.75" customHeight="1" thickBot="1">
      <c r="B4" s="15"/>
      <c r="C4" s="44"/>
      <c r="D4" s="44"/>
      <c r="E4" s="44"/>
      <c r="F4" s="44"/>
      <c r="G4" s="44"/>
      <c r="H4" s="44"/>
      <c r="I4" s="49"/>
      <c r="K4" s="50"/>
      <c r="L4" s="52"/>
      <c r="M4" s="53"/>
      <c r="N4" s="53"/>
    </row>
    <row r="5" spans="2:14" ht="21.75" customHeight="1" thickBot="1">
      <c r="B5" s="55" t="s">
        <v>7</v>
      </c>
      <c r="C5" s="56" t="s">
        <v>6</v>
      </c>
      <c r="D5" s="56" t="s">
        <v>36</v>
      </c>
      <c r="E5" s="56" t="s">
        <v>8</v>
      </c>
      <c r="F5" s="56" t="s">
        <v>9</v>
      </c>
      <c r="G5" s="56" t="s">
        <v>10</v>
      </c>
      <c r="H5" s="57" t="s">
        <v>37</v>
      </c>
      <c r="I5" s="50"/>
      <c r="J5" s="58"/>
      <c r="K5" s="50"/>
      <c r="L5" s="52"/>
      <c r="M5" s="53"/>
      <c r="N5" s="53"/>
    </row>
    <row r="6" spans="2:10" ht="21.75" customHeight="1">
      <c r="B6" s="78">
        <f>SUM('学生申請書'!H7)</f>
        <v>0</v>
      </c>
      <c r="C6" s="60">
        <f>('学生申請書'!I7)</f>
        <v>0</v>
      </c>
      <c r="D6" s="60">
        <f>('学生申請書'!J7)</f>
        <v>0</v>
      </c>
      <c r="E6" s="61">
        <f>SUM('学生申請書'!L7)</f>
        <v>0</v>
      </c>
      <c r="F6" s="61">
        <f>SUM('学生申請書'!M7)</f>
        <v>0</v>
      </c>
      <c r="G6" s="61">
        <f>SUM('学生申請書'!N7)</f>
        <v>0</v>
      </c>
      <c r="H6" s="62">
        <f>('学生申請書'!O7)</f>
        <v>0</v>
      </c>
      <c r="I6" s="50"/>
      <c r="J6" s="50"/>
    </row>
    <row r="7" spans="2:10" ht="21.75" customHeight="1">
      <c r="B7" s="78">
        <f>SUM('学生申請書'!H8)</f>
        <v>0</v>
      </c>
      <c r="C7" s="60">
        <f>('学生申請書'!I8)</f>
        <v>0</v>
      </c>
      <c r="D7" s="60">
        <f>('学生申請書'!J8)</f>
        <v>0</v>
      </c>
      <c r="E7" s="61">
        <f>SUM('学生申請書'!L8)</f>
        <v>0</v>
      </c>
      <c r="F7" s="61">
        <f>SUM('学生申請書'!M8)</f>
        <v>0</v>
      </c>
      <c r="G7" s="61">
        <f>SUM('学生申請書'!N8)</f>
        <v>0</v>
      </c>
      <c r="H7" s="62">
        <f>('学生申請書'!O8)</f>
        <v>0</v>
      </c>
      <c r="I7" s="50"/>
      <c r="J7" s="50"/>
    </row>
    <row r="8" spans="2:10" ht="21.75" customHeight="1">
      <c r="B8" s="78">
        <f>SUM('学生申請書'!H9)</f>
        <v>0</v>
      </c>
      <c r="C8" s="60">
        <f>('学生申請書'!I9)</f>
        <v>0</v>
      </c>
      <c r="D8" s="60">
        <f>('学生申請書'!J9)</f>
        <v>0</v>
      </c>
      <c r="E8" s="61">
        <f>SUM('学生申請書'!L9)</f>
        <v>0</v>
      </c>
      <c r="F8" s="61">
        <f>SUM('学生申請書'!M9)</f>
        <v>0</v>
      </c>
      <c r="G8" s="61">
        <f>SUM('学生申請書'!N9)</f>
        <v>0</v>
      </c>
      <c r="H8" s="62">
        <f>('学生申請書'!O9)</f>
        <v>0</v>
      </c>
      <c r="I8" s="50"/>
      <c r="J8" s="50"/>
    </row>
    <row r="9" spans="2:10" ht="21.75" customHeight="1">
      <c r="B9" s="78">
        <f>SUM('学生申請書'!H10)</f>
        <v>0</v>
      </c>
      <c r="C9" s="60">
        <f>('学生申請書'!I10)</f>
        <v>0</v>
      </c>
      <c r="D9" s="60">
        <f>('学生申請書'!J10)</f>
        <v>0</v>
      </c>
      <c r="E9" s="61">
        <f>SUM('学生申請書'!L10)</f>
        <v>0</v>
      </c>
      <c r="F9" s="61">
        <f>SUM('学生申請書'!M10)</f>
        <v>0</v>
      </c>
      <c r="G9" s="61">
        <f>SUM('学生申請書'!N10)</f>
        <v>0</v>
      </c>
      <c r="H9" s="62">
        <f>('学生申請書'!O10)</f>
        <v>0</v>
      </c>
      <c r="I9" s="50"/>
      <c r="J9" s="50"/>
    </row>
    <row r="10" spans="2:10" ht="21.75" customHeight="1">
      <c r="B10" s="78">
        <f>SUM('学生申請書'!H11)</f>
        <v>0</v>
      </c>
      <c r="C10" s="60">
        <f>('学生申請書'!I11)</f>
        <v>0</v>
      </c>
      <c r="D10" s="60">
        <f>('学生申請書'!J11)</f>
        <v>0</v>
      </c>
      <c r="E10" s="61">
        <f>SUM('学生申請書'!L11)</f>
        <v>0</v>
      </c>
      <c r="F10" s="61">
        <f>SUM('学生申請書'!M11)</f>
        <v>0</v>
      </c>
      <c r="G10" s="61">
        <f>SUM('学生申請書'!N11)</f>
        <v>0</v>
      </c>
      <c r="H10" s="62">
        <f>('学生申請書'!O11)</f>
        <v>0</v>
      </c>
      <c r="I10" s="50"/>
      <c r="J10" s="50"/>
    </row>
    <row r="11" spans="2:10" ht="21.75" customHeight="1">
      <c r="B11" s="78">
        <f>SUM('学生申請書'!H12)</f>
        <v>0</v>
      </c>
      <c r="C11" s="60">
        <f>('学生申請書'!I12)</f>
        <v>0</v>
      </c>
      <c r="D11" s="60">
        <f>('学生申請書'!J12)</f>
        <v>0</v>
      </c>
      <c r="E11" s="61">
        <f>SUM('学生申請書'!L12)</f>
        <v>0</v>
      </c>
      <c r="F11" s="61">
        <f>SUM('学生申請書'!M12)</f>
        <v>0</v>
      </c>
      <c r="G11" s="61">
        <f>SUM('学生申請書'!N12)</f>
        <v>0</v>
      </c>
      <c r="H11" s="62">
        <f>('学生申請書'!O12)</f>
        <v>0</v>
      </c>
      <c r="I11" s="50"/>
      <c r="J11" s="50"/>
    </row>
    <row r="12" spans="2:10" ht="21.75" customHeight="1">
      <c r="B12" s="78">
        <f>SUM('学生申請書'!H13)</f>
        <v>0</v>
      </c>
      <c r="C12" s="60">
        <f>('学生申請書'!I13)</f>
        <v>0</v>
      </c>
      <c r="D12" s="60">
        <f>('学生申請書'!J13)</f>
        <v>0</v>
      </c>
      <c r="E12" s="61">
        <f>SUM('学生申請書'!L13)</f>
        <v>0</v>
      </c>
      <c r="F12" s="61">
        <f>SUM('学生申請書'!M13)</f>
        <v>0</v>
      </c>
      <c r="G12" s="61">
        <f>SUM('学生申請書'!N13)</f>
        <v>0</v>
      </c>
      <c r="H12" s="62">
        <f>('学生申請書'!O13)</f>
        <v>0</v>
      </c>
      <c r="I12" s="50"/>
      <c r="J12" s="50"/>
    </row>
    <row r="13" spans="2:10" ht="21.75" customHeight="1">
      <c r="B13" s="78">
        <f>SUM('学生申請書'!H14)</f>
        <v>0</v>
      </c>
      <c r="C13" s="60">
        <f>('学生申請書'!I14)</f>
        <v>0</v>
      </c>
      <c r="D13" s="60">
        <f>('学生申請書'!J14)</f>
        <v>0</v>
      </c>
      <c r="E13" s="61">
        <f>SUM('学生申請書'!L14)</f>
        <v>0</v>
      </c>
      <c r="F13" s="61">
        <f>SUM('学生申請書'!M14)</f>
        <v>0</v>
      </c>
      <c r="G13" s="61">
        <f>SUM('学生申請書'!N14)</f>
        <v>0</v>
      </c>
      <c r="H13" s="62">
        <f>('学生申請書'!O14)</f>
        <v>0</v>
      </c>
      <c r="I13" s="50"/>
      <c r="J13" s="50"/>
    </row>
    <row r="14" spans="2:10" ht="21.75" customHeight="1">
      <c r="B14" s="78">
        <f>SUM('学生申請書'!H15)</f>
        <v>0</v>
      </c>
      <c r="C14" s="60">
        <f>('学生申請書'!I15)</f>
        <v>0</v>
      </c>
      <c r="D14" s="60">
        <f>('学生申請書'!J15)</f>
        <v>0</v>
      </c>
      <c r="E14" s="61">
        <f>SUM('学生申請書'!L15)</f>
        <v>0</v>
      </c>
      <c r="F14" s="61">
        <f>SUM('学生申請書'!M15)</f>
        <v>0</v>
      </c>
      <c r="G14" s="61">
        <f>SUM('学生申請書'!N15)</f>
        <v>0</v>
      </c>
      <c r="H14" s="62">
        <f>('学生申請書'!O15)</f>
        <v>0</v>
      </c>
      <c r="I14" s="50"/>
      <c r="J14" s="50"/>
    </row>
    <row r="15" spans="2:10" ht="21.75" customHeight="1">
      <c r="B15" s="78">
        <f>SUM('学生申請書'!H16)</f>
        <v>0</v>
      </c>
      <c r="C15" s="60">
        <f>('学生申請書'!I16)</f>
        <v>0</v>
      </c>
      <c r="D15" s="60">
        <f>('学生申請書'!J16)</f>
        <v>0</v>
      </c>
      <c r="E15" s="61">
        <f>SUM('学生申請書'!L16)</f>
        <v>0</v>
      </c>
      <c r="F15" s="61">
        <f>SUM('学生申請書'!M16)</f>
        <v>0</v>
      </c>
      <c r="G15" s="61">
        <f>SUM('学生申請書'!N16)</f>
        <v>0</v>
      </c>
      <c r="H15" s="62">
        <f>('学生申請書'!O16)</f>
        <v>0</v>
      </c>
      <c r="I15" s="50"/>
      <c r="J15" s="50"/>
    </row>
    <row r="16" spans="2:10" ht="21.75" customHeight="1">
      <c r="B16" s="78">
        <f>SUM('学生申請書'!H17)</f>
        <v>0</v>
      </c>
      <c r="C16" s="60">
        <f>('学生申請書'!I17)</f>
        <v>0</v>
      </c>
      <c r="D16" s="60">
        <f>('学生申請書'!J17)</f>
        <v>0</v>
      </c>
      <c r="E16" s="61">
        <f>SUM('学生申請書'!L17)</f>
        <v>0</v>
      </c>
      <c r="F16" s="61">
        <f>SUM('学生申請書'!M17)</f>
        <v>0</v>
      </c>
      <c r="G16" s="61">
        <f>SUM('学生申請書'!N17)</f>
        <v>0</v>
      </c>
      <c r="H16" s="62">
        <f>('学生申請書'!O17)</f>
        <v>0</v>
      </c>
      <c r="I16" s="50"/>
      <c r="J16" s="50"/>
    </row>
    <row r="17" spans="2:10" ht="21.75" customHeight="1">
      <c r="B17" s="78">
        <f>SUM('学生申請書'!H18)</f>
        <v>0</v>
      </c>
      <c r="C17" s="60">
        <f>('学生申請書'!I18)</f>
        <v>0</v>
      </c>
      <c r="D17" s="60">
        <f>('学生申請書'!J18)</f>
        <v>0</v>
      </c>
      <c r="E17" s="61">
        <f>SUM('学生申請書'!L18)</f>
        <v>0</v>
      </c>
      <c r="F17" s="61">
        <f>SUM('学生申請書'!M18)</f>
        <v>0</v>
      </c>
      <c r="G17" s="61">
        <f>SUM('学生申請書'!N18)</f>
        <v>0</v>
      </c>
      <c r="H17" s="62">
        <f>('学生申請書'!O18)</f>
        <v>0</v>
      </c>
      <c r="I17" s="50"/>
      <c r="J17" s="50"/>
    </row>
    <row r="18" spans="2:10" ht="21.75" customHeight="1">
      <c r="B18" s="78">
        <f>SUM('学生申請書'!H19)</f>
        <v>0</v>
      </c>
      <c r="C18" s="60">
        <f>('学生申請書'!I19)</f>
        <v>0</v>
      </c>
      <c r="D18" s="60">
        <f>('学生申請書'!J19)</f>
        <v>0</v>
      </c>
      <c r="E18" s="61">
        <f>SUM('学生申請書'!L19)</f>
        <v>0</v>
      </c>
      <c r="F18" s="61">
        <f>SUM('学生申請書'!M19)</f>
        <v>0</v>
      </c>
      <c r="G18" s="61">
        <f>SUM('学生申請書'!N19)</f>
        <v>0</v>
      </c>
      <c r="H18" s="62">
        <f>('学生申請書'!O19)</f>
        <v>0</v>
      </c>
      <c r="I18" s="50"/>
      <c r="J18" s="50"/>
    </row>
    <row r="19" spans="2:10" ht="21.75" customHeight="1">
      <c r="B19" s="78">
        <f>SUM('学生申請書'!H20)</f>
        <v>0</v>
      </c>
      <c r="C19" s="60">
        <f>('学生申請書'!I20)</f>
        <v>0</v>
      </c>
      <c r="D19" s="60">
        <f>('学生申請書'!J20)</f>
        <v>0</v>
      </c>
      <c r="E19" s="61">
        <f>SUM('学生申請書'!L20)</f>
        <v>0</v>
      </c>
      <c r="F19" s="61">
        <f>SUM('学生申請書'!M20)</f>
        <v>0</v>
      </c>
      <c r="G19" s="61">
        <f>SUM('学生申請書'!N20)</f>
        <v>0</v>
      </c>
      <c r="H19" s="62">
        <f>('学生申請書'!O20)</f>
        <v>0</v>
      </c>
      <c r="I19" s="50"/>
      <c r="J19" s="50"/>
    </row>
    <row r="20" spans="2:10" ht="21.75" customHeight="1">
      <c r="B20" s="78">
        <f>SUM('学生申請書'!H21)</f>
        <v>0</v>
      </c>
      <c r="C20" s="60">
        <f>('学生申請書'!I21)</f>
        <v>0</v>
      </c>
      <c r="D20" s="60">
        <f>('学生申請書'!J21)</f>
        <v>0</v>
      </c>
      <c r="E20" s="61">
        <f>SUM('学生申請書'!L21)</f>
        <v>0</v>
      </c>
      <c r="F20" s="61">
        <f>SUM('学生申請書'!M21)</f>
        <v>0</v>
      </c>
      <c r="G20" s="61">
        <f>SUM('学生申請書'!N21)</f>
        <v>0</v>
      </c>
      <c r="H20" s="62">
        <f>('学生申請書'!O21)</f>
        <v>0</v>
      </c>
      <c r="I20" s="50"/>
      <c r="J20" s="50"/>
    </row>
    <row r="21" spans="2:10" ht="21.75" customHeight="1">
      <c r="B21" s="78">
        <f>SUM('学生申請書'!H22)</f>
        <v>0</v>
      </c>
      <c r="C21" s="60">
        <f>('学生申請書'!I22)</f>
        <v>0</v>
      </c>
      <c r="D21" s="60">
        <f>('学生申請書'!J22)</f>
        <v>0</v>
      </c>
      <c r="E21" s="61">
        <f>SUM('学生申請書'!L22)</f>
        <v>0</v>
      </c>
      <c r="F21" s="61">
        <f>SUM('学生申請書'!M22)</f>
        <v>0</v>
      </c>
      <c r="G21" s="61">
        <f>SUM('学生申請書'!N22)</f>
        <v>0</v>
      </c>
      <c r="H21" s="62">
        <f>('学生申請書'!O22)</f>
        <v>0</v>
      </c>
      <c r="I21" s="50"/>
      <c r="J21" s="50"/>
    </row>
    <row r="22" spans="2:10" ht="21.75" customHeight="1">
      <c r="B22" s="78">
        <f>SUM('学生申請書'!H23)</f>
        <v>0</v>
      </c>
      <c r="C22" s="60">
        <f>('学生申請書'!I23)</f>
        <v>0</v>
      </c>
      <c r="D22" s="60">
        <f>('学生申請書'!J23)</f>
        <v>0</v>
      </c>
      <c r="E22" s="61">
        <f>SUM('学生申請書'!L23)</f>
        <v>0</v>
      </c>
      <c r="F22" s="61">
        <f>SUM('学生申請書'!M23)</f>
        <v>0</v>
      </c>
      <c r="G22" s="61">
        <f>SUM('学生申請書'!N23)</f>
        <v>0</v>
      </c>
      <c r="H22" s="62">
        <f>('学生申請書'!O23)</f>
        <v>0</v>
      </c>
      <c r="I22" s="50"/>
      <c r="J22" s="50"/>
    </row>
    <row r="23" spans="2:10" ht="21.75" customHeight="1">
      <c r="B23" s="78">
        <f>SUM('学生申請書'!H24)</f>
        <v>0</v>
      </c>
      <c r="C23" s="60">
        <f>('学生申請書'!I24)</f>
        <v>0</v>
      </c>
      <c r="D23" s="60">
        <f>('学生申請書'!J24)</f>
        <v>0</v>
      </c>
      <c r="E23" s="61">
        <f>SUM('学生申請書'!L24)</f>
        <v>0</v>
      </c>
      <c r="F23" s="61">
        <f>SUM('学生申請書'!M24)</f>
        <v>0</v>
      </c>
      <c r="G23" s="61">
        <f>SUM('学生申請書'!N24)</f>
        <v>0</v>
      </c>
      <c r="H23" s="62">
        <f>('学生申請書'!O24)</f>
        <v>0</v>
      </c>
      <c r="I23" s="50"/>
      <c r="J23" s="50"/>
    </row>
    <row r="24" spans="2:10" ht="21.75" customHeight="1">
      <c r="B24" s="78">
        <f>SUM('学生申請書'!H25)</f>
        <v>0</v>
      </c>
      <c r="C24" s="60">
        <f>('学生申請書'!I25)</f>
        <v>0</v>
      </c>
      <c r="D24" s="60">
        <f>('学生申請書'!J25)</f>
        <v>0</v>
      </c>
      <c r="E24" s="61">
        <f>SUM('学生申請書'!L25)</f>
        <v>0</v>
      </c>
      <c r="F24" s="61">
        <f>SUM('学生申請書'!M25)</f>
        <v>0</v>
      </c>
      <c r="G24" s="61">
        <f>SUM('学生申請書'!N25)</f>
        <v>0</v>
      </c>
      <c r="H24" s="62">
        <f>('学生申請書'!O25)</f>
        <v>0</v>
      </c>
      <c r="I24" s="50"/>
      <c r="J24" s="50"/>
    </row>
    <row r="25" spans="2:10" ht="21.75" customHeight="1">
      <c r="B25" s="78">
        <f>SUM('学生申請書'!H26)</f>
        <v>0</v>
      </c>
      <c r="C25" s="60">
        <f>('学生申請書'!I26)</f>
        <v>0</v>
      </c>
      <c r="D25" s="60">
        <f>('学生申請書'!J26)</f>
        <v>0</v>
      </c>
      <c r="E25" s="61">
        <f>SUM('学生申請書'!L26)</f>
        <v>0</v>
      </c>
      <c r="F25" s="61">
        <f>SUM('学生申請書'!M26)</f>
        <v>0</v>
      </c>
      <c r="G25" s="61">
        <f>SUM('学生申請書'!N26)</f>
        <v>0</v>
      </c>
      <c r="H25" s="62">
        <f>('学生申請書'!O26)</f>
        <v>0</v>
      </c>
      <c r="I25" s="50"/>
      <c r="J25" s="50"/>
    </row>
    <row r="26" spans="2:10" ht="21.75" customHeight="1">
      <c r="B26" s="78">
        <f>SUM('学生申請書'!H27)</f>
        <v>0</v>
      </c>
      <c r="C26" s="60">
        <f>('学生申請書'!I27)</f>
        <v>0</v>
      </c>
      <c r="D26" s="60">
        <f>('学生申請書'!J27)</f>
        <v>0</v>
      </c>
      <c r="E26" s="61">
        <f>SUM('学生申請書'!L27)</f>
        <v>0</v>
      </c>
      <c r="F26" s="61">
        <f>SUM('学生申請書'!M27)</f>
        <v>0</v>
      </c>
      <c r="G26" s="61">
        <f>SUM('学生申請書'!N27)</f>
        <v>0</v>
      </c>
      <c r="H26" s="62">
        <f>('学生申請書'!O27)</f>
        <v>0</v>
      </c>
      <c r="I26" s="50"/>
      <c r="J26" s="50"/>
    </row>
    <row r="27" spans="2:10" ht="21.75" customHeight="1">
      <c r="B27" s="78">
        <f>SUM('学生申請書'!H28)</f>
        <v>0</v>
      </c>
      <c r="C27" s="60">
        <f>('学生申請書'!I28)</f>
        <v>0</v>
      </c>
      <c r="D27" s="60">
        <f>('学生申請書'!J28)</f>
        <v>0</v>
      </c>
      <c r="E27" s="61">
        <f>SUM('学生申請書'!L28)</f>
        <v>0</v>
      </c>
      <c r="F27" s="61">
        <f>SUM('学生申請書'!M28)</f>
        <v>0</v>
      </c>
      <c r="G27" s="61">
        <f>SUM('学生申請書'!N28)</f>
        <v>0</v>
      </c>
      <c r="H27" s="62">
        <f>('学生申請書'!O28)</f>
        <v>0</v>
      </c>
      <c r="I27" s="50"/>
      <c r="J27" s="50"/>
    </row>
    <row r="28" spans="2:10" ht="21.75" customHeight="1">
      <c r="B28" s="78">
        <f>SUM('学生申請書'!H29)</f>
        <v>0</v>
      </c>
      <c r="C28" s="60">
        <f>('学生申請書'!I29)</f>
        <v>0</v>
      </c>
      <c r="D28" s="60">
        <f>('学生申請書'!J29)</f>
        <v>0</v>
      </c>
      <c r="E28" s="61">
        <f>SUM('学生申請書'!L29)</f>
        <v>0</v>
      </c>
      <c r="F28" s="61">
        <f>SUM('学生申請書'!M29)</f>
        <v>0</v>
      </c>
      <c r="G28" s="61">
        <f>SUM('学生申請書'!N29)</f>
        <v>0</v>
      </c>
      <c r="H28" s="62">
        <f>('学生申請書'!O29)</f>
        <v>0</v>
      </c>
      <c r="I28" s="50"/>
      <c r="J28" s="50"/>
    </row>
    <row r="29" spans="2:10" ht="21.75" customHeight="1">
      <c r="B29" s="78">
        <f>SUM('学生申請書'!H30)</f>
        <v>0</v>
      </c>
      <c r="C29" s="60">
        <f>('学生申請書'!I30)</f>
        <v>0</v>
      </c>
      <c r="D29" s="60">
        <f>('学生申請書'!J30)</f>
        <v>0</v>
      </c>
      <c r="E29" s="61">
        <f>SUM('学生申請書'!L30)</f>
        <v>0</v>
      </c>
      <c r="F29" s="61">
        <f>SUM('学生申請書'!M30)</f>
        <v>0</v>
      </c>
      <c r="G29" s="61">
        <f>SUM('学生申請書'!N30)</f>
        <v>0</v>
      </c>
      <c r="H29" s="62">
        <f>('学生申請書'!O30)</f>
        <v>0</v>
      </c>
      <c r="I29" s="50"/>
      <c r="J29" s="50"/>
    </row>
    <row r="30" spans="2:10" ht="21.75" customHeight="1">
      <c r="B30" s="78">
        <f>SUM('学生申請書'!H31)</f>
        <v>0</v>
      </c>
      <c r="C30" s="60">
        <f>('学生申請書'!I31)</f>
        <v>0</v>
      </c>
      <c r="D30" s="60">
        <f>('学生申請書'!J31)</f>
        <v>0</v>
      </c>
      <c r="E30" s="61">
        <f>SUM('学生申請書'!L31)</f>
        <v>0</v>
      </c>
      <c r="F30" s="61">
        <f>SUM('学生申請書'!M31)</f>
        <v>0</v>
      </c>
      <c r="G30" s="61">
        <f>SUM('学生申請書'!N31)</f>
        <v>0</v>
      </c>
      <c r="H30" s="62">
        <f>('学生申請書'!O31)</f>
        <v>0</v>
      </c>
      <c r="I30" s="59"/>
      <c r="J30" s="58"/>
    </row>
    <row r="31" spans="2:14" ht="21.75" customHeight="1">
      <c r="B31" s="78">
        <f>SUM('学生申請書'!H32)</f>
        <v>0</v>
      </c>
      <c r="C31" s="60">
        <f>('学生申請書'!I32)</f>
        <v>0</v>
      </c>
      <c r="D31" s="60">
        <f>('学生申請書'!J32)</f>
        <v>0</v>
      </c>
      <c r="E31" s="61">
        <f>SUM('学生申請書'!L32)</f>
        <v>0</v>
      </c>
      <c r="F31" s="61">
        <f>SUM('学生申請書'!M32)</f>
        <v>0</v>
      </c>
      <c r="G31" s="61">
        <f>SUM('学生申請書'!N32)</f>
        <v>0</v>
      </c>
      <c r="H31" s="62">
        <f>('学生申請書'!O32)</f>
        <v>0</v>
      </c>
      <c r="I31" s="59"/>
      <c r="J31" s="58"/>
      <c r="K31" s="50"/>
      <c r="L31" s="52"/>
      <c r="M31" s="53"/>
      <c r="N31" s="53"/>
    </row>
    <row r="32" spans="2:14" ht="21.75" customHeight="1">
      <c r="B32" s="78">
        <f>SUM('学生申請書'!H33)</f>
        <v>0</v>
      </c>
      <c r="C32" s="60">
        <f>('学生申請書'!I33)</f>
        <v>0</v>
      </c>
      <c r="D32" s="60">
        <f>('学生申請書'!J33)</f>
        <v>0</v>
      </c>
      <c r="E32" s="61">
        <f>SUM('学生申請書'!L33)</f>
        <v>0</v>
      </c>
      <c r="F32" s="61">
        <f>SUM('学生申請書'!M33)</f>
        <v>0</v>
      </c>
      <c r="G32" s="61">
        <f>SUM('学生申請書'!N33)</f>
        <v>0</v>
      </c>
      <c r="H32" s="62">
        <f>('学生申請書'!O33)</f>
        <v>0</v>
      </c>
      <c r="I32" s="59"/>
      <c r="J32" s="58"/>
      <c r="K32" s="50"/>
      <c r="L32" s="52"/>
      <c r="M32" s="53"/>
      <c r="N32" s="53"/>
    </row>
    <row r="33" spans="2:13" ht="21.75" customHeight="1">
      <c r="B33" s="78">
        <f>SUM('学生申請書'!H34)</f>
        <v>0</v>
      </c>
      <c r="C33" s="60">
        <f>('学生申請書'!I34)</f>
        <v>0</v>
      </c>
      <c r="D33" s="60">
        <f>('学生申請書'!J34)</f>
        <v>0</v>
      </c>
      <c r="E33" s="61">
        <f>SUM('学生申請書'!L34)</f>
        <v>0</v>
      </c>
      <c r="F33" s="61">
        <f>SUM('学生申請書'!M34)</f>
        <v>0</v>
      </c>
      <c r="G33" s="61">
        <f>SUM('学生申請書'!N34)</f>
        <v>0</v>
      </c>
      <c r="H33" s="62">
        <f>('学生申請書'!O34)</f>
        <v>0</v>
      </c>
      <c r="I33" s="59"/>
      <c r="J33" s="58"/>
      <c r="K33" s="50"/>
      <c r="L33" s="52"/>
      <c r="M33" s="53"/>
    </row>
    <row r="34" spans="2:13" ht="21.75" customHeight="1">
      <c r="B34" s="78">
        <f>SUM('学生申請書'!H35)</f>
        <v>0</v>
      </c>
      <c r="C34" s="60">
        <f>('学生申請書'!I35)</f>
        <v>0</v>
      </c>
      <c r="D34" s="60">
        <f>('学生申請書'!J35)</f>
        <v>0</v>
      </c>
      <c r="E34" s="61">
        <f>SUM('学生申請書'!L35)</f>
        <v>0</v>
      </c>
      <c r="F34" s="61">
        <f>SUM('学生申請書'!M35)</f>
        <v>0</v>
      </c>
      <c r="G34" s="61">
        <f>SUM('学生申請書'!N35)</f>
        <v>0</v>
      </c>
      <c r="H34" s="62">
        <f>('学生申請書'!O35)</f>
        <v>0</v>
      </c>
      <c r="I34" s="59"/>
      <c r="J34" s="58"/>
      <c r="K34" s="53"/>
      <c r="L34" s="53"/>
      <c r="M34" s="53"/>
    </row>
    <row r="35" spans="2:13" ht="21.75" customHeight="1">
      <c r="B35" s="78">
        <f>SUM('学生申請書'!H36)</f>
        <v>0</v>
      </c>
      <c r="C35" s="60">
        <f>('学生申請書'!I36)</f>
        <v>0</v>
      </c>
      <c r="D35" s="60">
        <f>('学生申請書'!J36)</f>
        <v>0</v>
      </c>
      <c r="E35" s="61">
        <f>SUM('学生申請書'!L36)</f>
        <v>0</v>
      </c>
      <c r="F35" s="61">
        <f>SUM('学生申請書'!M36)</f>
        <v>0</v>
      </c>
      <c r="G35" s="61">
        <f>SUM('学生申請書'!N36)</f>
        <v>0</v>
      </c>
      <c r="H35" s="62">
        <f>('学生申請書'!O36)</f>
        <v>0</v>
      </c>
      <c r="I35" s="59"/>
      <c r="J35" s="58"/>
      <c r="K35" s="50"/>
      <c r="L35" s="52"/>
      <c r="M35" s="53"/>
    </row>
    <row r="36" spans="2:14" ht="21.75" customHeight="1">
      <c r="B36" s="78">
        <f>SUM('学生申請書'!H37)</f>
        <v>0</v>
      </c>
      <c r="C36" s="60">
        <f>('学生申請書'!I37)</f>
        <v>0</v>
      </c>
      <c r="D36" s="60">
        <f>('学生申請書'!J37)</f>
        <v>0</v>
      </c>
      <c r="E36" s="61">
        <f>SUM('学生申請書'!L37)</f>
        <v>0</v>
      </c>
      <c r="F36" s="61">
        <f>SUM('学生申請書'!M37)</f>
        <v>0</v>
      </c>
      <c r="G36" s="61">
        <f>SUM('学生申請書'!N37)</f>
        <v>0</v>
      </c>
      <c r="H36" s="62">
        <f>('学生申請書'!O37)</f>
        <v>0</v>
      </c>
      <c r="I36" s="59"/>
      <c r="J36" s="58"/>
      <c r="K36" s="50"/>
      <c r="L36" s="52"/>
      <c r="M36" s="53"/>
      <c r="N36" s="53"/>
    </row>
    <row r="37" spans="2:13" ht="21.75" customHeight="1" thickBot="1">
      <c r="B37" s="65">
        <f>SUM('学生申請書'!H38)</f>
        <v>0</v>
      </c>
      <c r="C37" s="66">
        <f>('学生申請書'!I38)</f>
        <v>0</v>
      </c>
      <c r="D37" s="66">
        <f>('学生申請書'!J38)</f>
        <v>0</v>
      </c>
      <c r="E37" s="67">
        <f>SUM('学生申請書'!L38)</f>
        <v>0</v>
      </c>
      <c r="F37" s="67">
        <f>SUM('学生申請書'!M38)</f>
        <v>0</v>
      </c>
      <c r="G37" s="67">
        <f>SUM('学生申請書'!N38)</f>
        <v>0</v>
      </c>
      <c r="H37" s="68">
        <f>('学生申請書'!O38)</f>
        <v>0</v>
      </c>
      <c r="I37" s="59"/>
      <c r="J37" s="58"/>
      <c r="K37" s="53"/>
      <c r="L37" s="53"/>
      <c r="M37" s="53"/>
    </row>
    <row r="38" spans="2:10" ht="21.75" customHeight="1">
      <c r="B38" s="69"/>
      <c r="C38" s="69" t="s">
        <v>34</v>
      </c>
      <c r="D38" s="69"/>
      <c r="E38" s="69"/>
      <c r="F38" s="69"/>
      <c r="G38" s="69"/>
      <c r="H38" s="69"/>
      <c r="I38" s="59"/>
      <c r="J38" s="58"/>
    </row>
    <row r="39" spans="2:10" ht="21.75" customHeight="1">
      <c r="B39" s="69"/>
      <c r="C39" s="48">
        <f>('学生申請書'!D33)</f>
        <v>0</v>
      </c>
      <c r="D39" s="69"/>
      <c r="E39" s="69"/>
      <c r="F39" s="69"/>
      <c r="G39" s="69"/>
      <c r="H39" s="69"/>
      <c r="I39" s="59"/>
      <c r="J39" s="58"/>
    </row>
    <row r="40" spans="2:10" ht="21.75" customHeight="1">
      <c r="B40" s="69"/>
      <c r="C40" s="48">
        <f>('学生申請書'!D34)</f>
        <v>0</v>
      </c>
      <c r="D40" s="69"/>
      <c r="E40" s="69"/>
      <c r="F40" s="69"/>
      <c r="G40" s="69"/>
      <c r="H40" s="69"/>
      <c r="I40" s="59"/>
      <c r="J40" s="58"/>
    </row>
    <row r="41" spans="2:10" ht="21.75" customHeight="1">
      <c r="B41" s="69"/>
      <c r="C41" s="48">
        <f>('学生申請書'!D35)</f>
        <v>0</v>
      </c>
      <c r="D41" s="69"/>
      <c r="E41" s="69"/>
      <c r="F41" s="69"/>
      <c r="G41" s="69"/>
      <c r="H41" s="69"/>
      <c r="I41" s="59"/>
      <c r="J41" s="58"/>
    </row>
    <row r="42" spans="2:10" ht="21.75" customHeight="1">
      <c r="B42" s="69"/>
      <c r="C42" s="48"/>
      <c r="D42" s="69"/>
      <c r="E42" s="69"/>
      <c r="F42" s="69"/>
      <c r="G42" s="69"/>
      <c r="H42" s="69"/>
      <c r="I42" s="59"/>
      <c r="J42" s="58"/>
    </row>
    <row r="43" spans="2:10" ht="21.75" customHeight="1">
      <c r="B43" s="69"/>
      <c r="C43" s="48"/>
      <c r="D43" s="69"/>
      <c r="E43" s="69"/>
      <c r="F43" s="69"/>
      <c r="G43" s="69"/>
      <c r="H43" s="69"/>
      <c r="I43" s="59"/>
      <c r="J43" s="58"/>
    </row>
  </sheetData>
  <sheetProtection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由紀乃 </dc:creator>
  <cp:keywords/>
  <dc:description/>
  <cp:lastModifiedBy>shimada</cp:lastModifiedBy>
  <cp:lastPrinted>2016-02-15T09:45:32Z</cp:lastPrinted>
  <dcterms:created xsi:type="dcterms:W3CDTF">2005-02-07T06:17:49Z</dcterms:created>
  <dcterms:modified xsi:type="dcterms:W3CDTF">2016-02-15T09:47:21Z</dcterms:modified>
  <cp:category/>
  <cp:version/>
  <cp:contentType/>
  <cp:contentStatus/>
</cp:coreProperties>
</file>